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401_入札・契約\4_【業者登録申請 （2年毎）】\R06年追加登録\ホームページ掲載用\"/>
    </mc:Choice>
  </mc:AlternateContent>
  <bookViews>
    <workbookView xWindow="-120" yWindow="-120" windowWidth="29040" windowHeight="15840" tabRatio="908"/>
  </bookViews>
  <sheets>
    <sheet name="1申請書(1枚目表)" sheetId="75" r:id="rId1"/>
    <sheet name="2申請書(1枚目裏)" sheetId="76" r:id="rId2"/>
    <sheet name="3申請書(2枚目表)" sheetId="77" r:id="rId3"/>
    <sheet name="4申請書(2枚目裏)" sheetId="67" r:id="rId4"/>
    <sheet name="5使用印鑑届" sheetId="71" r:id="rId5"/>
    <sheet name="6委任状" sheetId="73" r:id="rId6"/>
    <sheet name="7メーカー調べ" sheetId="28" r:id="rId7"/>
    <sheet name="8受付票" sheetId="78" r:id="rId8"/>
    <sheet name="9位置図" sheetId="41" r:id="rId9"/>
    <sheet name="10確認票" sheetId="29" r:id="rId10"/>
  </sheets>
  <definedNames>
    <definedName name="_xlnm.Print_Area" localSheetId="9">'10確認票'!$A$1:$M$28</definedName>
    <definedName name="_xlnm.Print_Area" localSheetId="0">'1申請書(1枚目表)'!$A$1:$BD$42</definedName>
    <definedName name="_xlnm.Print_Area" localSheetId="1">'2申請書(1枚目裏)'!$B$1:$AR$63</definedName>
    <definedName name="_xlnm.Print_Area" localSheetId="2">'3申請書(2枚目表)'!$A$1:$AH$28</definedName>
    <definedName name="_xlnm.Print_Area" localSheetId="3">'4申請書(2枚目裏)'!$A$1:$AM$22</definedName>
    <definedName name="_xlnm.Print_Area" localSheetId="4">'5使用印鑑届'!$A$1:$P$54</definedName>
    <definedName name="_xlnm.Print_Area" localSheetId="5">'6委任状'!$A$1:$P$56</definedName>
    <definedName name="_xlnm.Print_Area" localSheetId="6">'7メーカー調べ'!$A$1:$Z$36</definedName>
    <definedName name="_xlnm.Print_Area" localSheetId="7">'8受付票'!$A$1:$AO$43</definedName>
    <definedName name="_xlnm.Print_Area" localSheetId="8">'9位置図'!$A$1:$AI$18</definedName>
  </definedNames>
  <calcPr calcId="162913"/>
</workbook>
</file>

<file path=xl/calcChain.xml><?xml version="1.0" encoding="utf-8"?>
<calcChain xmlns="http://schemas.openxmlformats.org/spreadsheetml/2006/main">
  <c r="V27" i="77" l="1"/>
  <c r="C42" i="71"/>
  <c r="AN3" i="67"/>
  <c r="L28" i="78"/>
  <c r="AN4" i="67"/>
  <c r="AN5" i="67"/>
  <c r="AN6" i="67"/>
  <c r="AN7" i="67"/>
  <c r="AN8" i="67"/>
  <c r="AN9" i="67"/>
  <c r="AN10" i="67"/>
  <c r="AN11" i="67"/>
  <c r="AN12" i="67"/>
  <c r="AN13" i="67"/>
  <c r="AN14" i="67"/>
  <c r="AN15" i="67"/>
  <c r="AN16" i="67"/>
  <c r="AN17" i="67"/>
  <c r="AN18" i="67"/>
  <c r="AN19" i="67"/>
  <c r="AN20" i="67"/>
  <c r="H29" i="71"/>
  <c r="H32" i="71"/>
  <c r="H26" i="71"/>
  <c r="H22" i="73"/>
  <c r="H19" i="73"/>
  <c r="H16" i="73"/>
  <c r="G40" i="73"/>
  <c r="E40" i="73"/>
  <c r="C40" i="73"/>
  <c r="G42" i="71"/>
  <c r="E42" i="71"/>
  <c r="AI30" i="75"/>
  <c r="Y30" i="75"/>
  <c r="AS26" i="75"/>
  <c r="AS24" i="75"/>
  <c r="AS22" i="75"/>
  <c r="AS28" i="75"/>
  <c r="AS20" i="75"/>
  <c r="AS30" i="75"/>
  <c r="X40" i="75"/>
  <c r="X38" i="75"/>
  <c r="X36" i="75"/>
  <c r="T5" i="28"/>
  <c r="G53" i="73"/>
  <c r="G50" i="73"/>
  <c r="G47" i="73"/>
  <c r="H51" i="71"/>
  <c r="H48" i="71"/>
  <c r="H45" i="71"/>
  <c r="O6" i="73"/>
  <c r="O6" i="71"/>
  <c r="H5" i="28"/>
  <c r="H3" i="41"/>
  <c r="Y21" i="67"/>
</calcChain>
</file>

<file path=xl/comments1.xml><?xml version="1.0" encoding="utf-8"?>
<comments xmlns="http://schemas.openxmlformats.org/spreadsheetml/2006/main">
  <authors>
    <author xml:space="preserve"> </author>
  </authors>
  <commentList>
    <comment ref="AU16" authorId="0" shapeId="0">
      <text>
        <r>
          <rPr>
            <sz val="14"/>
            <color indexed="10"/>
            <rFont val="HGS明朝E"/>
            <family val="1"/>
            <charset val="128"/>
          </rPr>
          <t>入札等の案内を送付するメールアドレスになります。必ず記入してください。</t>
        </r>
      </text>
    </comment>
  </commentList>
</comments>
</file>

<file path=xl/comments2.xml><?xml version="1.0" encoding="utf-8"?>
<comments xmlns="http://schemas.openxmlformats.org/spreadsheetml/2006/main">
  <authors>
    <author>staff</author>
  </authors>
  <commentList>
    <comment ref="AS7" authorId="0" shapeId="0">
      <text>
        <r>
          <rPr>
            <b/>
            <sz val="11"/>
            <color indexed="10"/>
            <rFont val="ＭＳ Ｐ明朝"/>
            <family val="1"/>
            <charset val="128"/>
          </rPr>
          <t>以下の○を利用して該当する取扱品目の番号を囲んでください。</t>
        </r>
      </text>
    </comment>
  </commentList>
</comments>
</file>

<file path=xl/sharedStrings.xml><?xml version="1.0" encoding="utf-8"?>
<sst xmlns="http://schemas.openxmlformats.org/spreadsheetml/2006/main" count="988" uniqueCount="662">
  <si>
    <t>②</t>
    <phoneticPr fontId="2"/>
  </si>
  <si>
    <t>新　規</t>
    <rPh sb="0" eb="1">
      <t>シン</t>
    </rPh>
    <rPh sb="2" eb="3">
      <t>キ</t>
    </rPh>
    <phoneticPr fontId="2"/>
  </si>
  <si>
    <t>※</t>
    <phoneticPr fontId="2"/>
  </si>
  <si>
    <t>受付
番号</t>
    <rPh sb="0" eb="2">
      <t>ウケツケ</t>
    </rPh>
    <rPh sb="3" eb="5">
      <t>バンゴウ</t>
    </rPh>
    <phoneticPr fontId="2"/>
  </si>
  <si>
    <t>第　　　　　　　　　　号</t>
    <rPh sb="0" eb="1">
      <t>ダイ</t>
    </rPh>
    <rPh sb="11" eb="12">
      <t>ゴウ</t>
    </rPh>
    <phoneticPr fontId="2"/>
  </si>
  <si>
    <t>変更
受付</t>
    <rPh sb="0" eb="2">
      <t>ヘンコウ</t>
    </rPh>
    <rPh sb="3" eb="5">
      <t>ウケツケ</t>
    </rPh>
    <phoneticPr fontId="2"/>
  </si>
  <si>
    <t>③</t>
    <phoneticPr fontId="2"/>
  </si>
  <si>
    <t>本　 書
作成者</t>
    <rPh sb="0" eb="1">
      <t>ホン</t>
    </rPh>
    <rPh sb="3" eb="4">
      <t>ショ</t>
    </rPh>
    <rPh sb="5" eb="8">
      <t>サクセイシャ</t>
    </rPh>
    <phoneticPr fontId="2"/>
  </si>
  <si>
    <t>所属</t>
    <rPh sb="0" eb="2">
      <t>ショゾク</t>
    </rPh>
    <phoneticPr fontId="2"/>
  </si>
  <si>
    <t>氏名</t>
    <rPh sb="0" eb="2">
      <t>シメイ</t>
    </rPh>
    <phoneticPr fontId="2"/>
  </si>
  <si>
    <t>ＴＥＬ</t>
    <phoneticPr fontId="2"/>
  </si>
  <si>
    <t>商　　号
又は名称</t>
    <rPh sb="0" eb="1">
      <t>ショウ</t>
    </rPh>
    <rPh sb="3" eb="4">
      <t>ゴウ</t>
    </rPh>
    <rPh sb="5" eb="6">
      <t>マタ</t>
    </rPh>
    <rPh sb="7" eb="9">
      <t>メイショウ</t>
    </rPh>
    <phoneticPr fontId="2"/>
  </si>
  <si>
    <t>所在地</t>
    <rPh sb="0" eb="3">
      <t>ショザイチ</t>
    </rPh>
    <phoneticPr fontId="2"/>
  </si>
  <si>
    <t>代表者の
職・氏名</t>
    <rPh sb="0" eb="3">
      <t>ダイヒョウシャ</t>
    </rPh>
    <rPh sb="5" eb="6">
      <t>ショク</t>
    </rPh>
    <rPh sb="7" eb="9">
      <t>シメイ</t>
    </rPh>
    <phoneticPr fontId="2"/>
  </si>
  <si>
    <t>電話番号</t>
    <rPh sb="0" eb="2">
      <t>デンワ</t>
    </rPh>
    <rPh sb="2" eb="4">
      <t>バンゴウ</t>
    </rPh>
    <phoneticPr fontId="2"/>
  </si>
  <si>
    <t>FAX番号</t>
    <rPh sb="3" eb="5">
      <t>バンゴウ</t>
    </rPh>
    <phoneticPr fontId="2"/>
  </si>
  <si>
    <t>営業年数</t>
    <rPh sb="0" eb="2">
      <t>エイギョウ</t>
    </rPh>
    <rPh sb="2" eb="4">
      <t>ネンスウ</t>
    </rPh>
    <phoneticPr fontId="2"/>
  </si>
  <si>
    <t>所　　在　　地</t>
    <rPh sb="0" eb="1">
      <t>トコロ</t>
    </rPh>
    <rPh sb="3" eb="4">
      <t>ザイ</t>
    </rPh>
    <rPh sb="6" eb="7">
      <t>チ</t>
    </rPh>
    <phoneticPr fontId="2"/>
  </si>
  <si>
    <t>代表者職氏名</t>
    <rPh sb="0" eb="3">
      <t>ダイヒョウシャ</t>
    </rPh>
    <rPh sb="3" eb="4">
      <t>ショク</t>
    </rPh>
    <rPh sb="4" eb="6">
      <t>シメイ</t>
    </rPh>
    <phoneticPr fontId="2"/>
  </si>
  <si>
    <t>現組織への変更</t>
    <rPh sb="0" eb="1">
      <t>ゲン</t>
    </rPh>
    <rPh sb="1" eb="3">
      <t>ソシキ</t>
    </rPh>
    <rPh sb="5" eb="7">
      <t>ヘンコウ</t>
    </rPh>
    <phoneticPr fontId="2"/>
  </si>
  <si>
    <t>ふりがな</t>
    <phoneticPr fontId="2"/>
  </si>
  <si>
    <t>商号又は名称</t>
    <rPh sb="0" eb="2">
      <t>ショウゴウ</t>
    </rPh>
    <rPh sb="2" eb="3">
      <t>マタ</t>
    </rPh>
    <rPh sb="4" eb="6">
      <t>メイショウ</t>
    </rPh>
    <phoneticPr fontId="2"/>
  </si>
  <si>
    <t>受付番号</t>
    <rPh sb="0" eb="2">
      <t>ウケツケ</t>
    </rPh>
    <rPh sb="2" eb="4">
      <t>バンゴウ</t>
    </rPh>
    <phoneticPr fontId="2"/>
  </si>
  <si>
    <t>申　請　に　必　要　な　添　付　書　類</t>
    <rPh sb="0" eb="1">
      <t>サル</t>
    </rPh>
    <rPh sb="2" eb="3">
      <t>ショウ</t>
    </rPh>
    <rPh sb="6" eb="7">
      <t>ヒツ</t>
    </rPh>
    <rPh sb="8" eb="9">
      <t>ヨウ</t>
    </rPh>
    <rPh sb="12" eb="13">
      <t>ソウ</t>
    </rPh>
    <rPh sb="14" eb="15">
      <t>ヅケ</t>
    </rPh>
    <rPh sb="16" eb="17">
      <t>ショ</t>
    </rPh>
    <rPh sb="18" eb="19">
      <t>タグイ</t>
    </rPh>
    <phoneticPr fontId="2"/>
  </si>
  <si>
    <t>複写
（写）
可否</t>
    <rPh sb="0" eb="2">
      <t>フクシャ</t>
    </rPh>
    <rPh sb="4" eb="5">
      <t>ウツ</t>
    </rPh>
    <rPh sb="7" eb="9">
      <t>カヒ</t>
    </rPh>
    <phoneticPr fontId="2"/>
  </si>
  <si>
    <t>否</t>
    <rPh sb="0" eb="1">
      <t>ヒ</t>
    </rPh>
    <phoneticPr fontId="2"/>
  </si>
  <si>
    <t>第１号</t>
    <rPh sb="0" eb="1">
      <t>ダイ</t>
    </rPh>
    <rPh sb="2" eb="3">
      <t>ゴウ</t>
    </rPh>
    <phoneticPr fontId="2"/>
  </si>
  <si>
    <t>第２号</t>
    <rPh sb="0" eb="1">
      <t>ダイ</t>
    </rPh>
    <rPh sb="2" eb="3">
      <t>ゴウ</t>
    </rPh>
    <phoneticPr fontId="2"/>
  </si>
  <si>
    <t>可</t>
    <rPh sb="0" eb="1">
      <t>カ</t>
    </rPh>
    <phoneticPr fontId="2"/>
  </si>
  <si>
    <t>個　人　事　業　（営業）</t>
    <rPh sb="0" eb="1">
      <t>コ</t>
    </rPh>
    <rPh sb="2" eb="3">
      <t>ジン</t>
    </rPh>
    <rPh sb="4" eb="5">
      <t>コト</t>
    </rPh>
    <rPh sb="6" eb="7">
      <t>ギョウ</t>
    </rPh>
    <rPh sb="9" eb="11">
      <t>エイギョウ</t>
    </rPh>
    <phoneticPr fontId="2"/>
  </si>
  <si>
    <t>法　　　　人　　　等</t>
    <rPh sb="0" eb="1">
      <t>ホウ</t>
    </rPh>
    <rPh sb="5" eb="6">
      <t>ジン</t>
    </rPh>
    <rPh sb="9" eb="10">
      <t>トウ</t>
    </rPh>
    <phoneticPr fontId="2"/>
  </si>
  <si>
    <t>受付印及び受付番号</t>
    <rPh sb="0" eb="3">
      <t>ウケツケイン</t>
    </rPh>
    <rPh sb="3" eb="4">
      <t>オヨ</t>
    </rPh>
    <rPh sb="5" eb="7">
      <t>ウケツケ</t>
    </rPh>
    <rPh sb="7" eb="9">
      <t>バンゴウ</t>
    </rPh>
    <phoneticPr fontId="2"/>
  </si>
  <si>
    <t>卸・小売り取扱メーカー調べ</t>
    <rPh sb="0" eb="1">
      <t>オロシ</t>
    </rPh>
    <rPh sb="2" eb="4">
      <t>コウリ</t>
    </rPh>
    <rPh sb="5" eb="6">
      <t>ト</t>
    </rPh>
    <rPh sb="6" eb="7">
      <t>アツカ</t>
    </rPh>
    <rPh sb="11" eb="12">
      <t>シラ</t>
    </rPh>
    <phoneticPr fontId="2"/>
  </si>
  <si>
    <t>１．【代理店・特約店】</t>
    <rPh sb="3" eb="6">
      <t>ダイリテン</t>
    </rPh>
    <rPh sb="7" eb="9">
      <t>トクヤク</t>
    </rPh>
    <rPh sb="9" eb="10">
      <t>テン</t>
    </rPh>
    <phoneticPr fontId="2"/>
  </si>
  <si>
    <t>製造会社（メーカー）名</t>
    <rPh sb="0" eb="2">
      <t>セイゾウ</t>
    </rPh>
    <rPh sb="2" eb="4">
      <t>ガイシャ</t>
    </rPh>
    <rPh sb="10" eb="11">
      <t>メイ</t>
    </rPh>
    <phoneticPr fontId="2"/>
  </si>
  <si>
    <t>２．【販売店・取扱店】</t>
    <rPh sb="3" eb="6">
      <t>ハンバイテン</t>
    </rPh>
    <rPh sb="7" eb="9">
      <t>トリアツカ</t>
    </rPh>
    <rPh sb="9" eb="10">
      <t>テン</t>
    </rPh>
    <phoneticPr fontId="2"/>
  </si>
  <si>
    <t>第３号</t>
    <rPh sb="0" eb="1">
      <t>ダイ</t>
    </rPh>
    <rPh sb="2" eb="3">
      <t>ゴウ</t>
    </rPh>
    <phoneticPr fontId="2"/>
  </si>
  <si>
    <t>書類様式
番 号 等</t>
    <phoneticPr fontId="2"/>
  </si>
  <si>
    <t>部数</t>
    <rPh sb="0" eb="1">
      <t>ブ</t>
    </rPh>
    <rPh sb="1" eb="2">
      <t>スウ</t>
    </rPh>
    <phoneticPr fontId="2"/>
  </si>
  <si>
    <t>　使用印鑑届</t>
    <rPh sb="1" eb="3">
      <t>シヨウ</t>
    </rPh>
    <rPh sb="3" eb="5">
      <t>インカン</t>
    </rPh>
    <rPh sb="5" eb="6">
      <t>トド</t>
    </rPh>
    <phoneticPr fontId="2"/>
  </si>
  <si>
    <t>第４号</t>
    <rPh sb="0" eb="1">
      <t>ダイ</t>
    </rPh>
    <rPh sb="2" eb="3">
      <t>ゴウ</t>
    </rPh>
    <phoneticPr fontId="2"/>
  </si>
  <si>
    <t>証明関係等</t>
    <rPh sb="0" eb="2">
      <t>ショウメイ</t>
    </rPh>
    <rPh sb="2" eb="5">
      <t>カンケイトウ</t>
    </rPh>
    <phoneticPr fontId="2"/>
  </si>
  <si>
    <t>-</t>
  </si>
  <si>
    <t>直近２年度分決算</t>
    <rPh sb="0" eb="2">
      <t>チョッキン</t>
    </rPh>
    <rPh sb="3" eb="6">
      <t>ネンドブン</t>
    </rPh>
    <rPh sb="6" eb="8">
      <t>ケッサン</t>
    </rPh>
    <phoneticPr fontId="2"/>
  </si>
  <si>
    <t>直近１年度分決算</t>
    <rPh sb="0" eb="2">
      <t>チョッキン</t>
    </rPh>
    <rPh sb="3" eb="6">
      <t>ネンドブン</t>
    </rPh>
    <rPh sb="6" eb="8">
      <t>ケッサン</t>
    </rPh>
    <phoneticPr fontId="2"/>
  </si>
  <si>
    <t>契約名称（件名）</t>
    <rPh sb="0" eb="2">
      <t>ケイヤク</t>
    </rPh>
    <rPh sb="2" eb="4">
      <t>メイショウ</t>
    </rPh>
    <rPh sb="5" eb="7">
      <t>ケンメイ</t>
    </rPh>
    <phoneticPr fontId="2"/>
  </si>
  <si>
    <t>様</t>
    <rPh sb="0" eb="1">
      <t>サマ</t>
    </rPh>
    <phoneticPr fontId="2"/>
  </si>
  <si>
    <t>④　　本社　・　本店　（主たる営業所)</t>
    <rPh sb="3" eb="5">
      <t>ホンシャ</t>
    </rPh>
    <rPh sb="8" eb="10">
      <t>ホンテン</t>
    </rPh>
    <rPh sb="12" eb="13">
      <t>シュ</t>
    </rPh>
    <rPh sb="15" eb="18">
      <t>エイギョウショ</t>
    </rPh>
    <phoneticPr fontId="2"/>
  </si>
  <si>
    <t>人</t>
    <rPh sb="0" eb="1">
      <t>ニン</t>
    </rPh>
    <phoneticPr fontId="2"/>
  </si>
  <si>
    <t>⑥職員数</t>
    <rPh sb="1" eb="3">
      <t>ショクイン</t>
    </rPh>
    <rPh sb="3" eb="4">
      <t>スウ</t>
    </rPh>
    <phoneticPr fontId="2"/>
  </si>
  <si>
    <t>⑦障害者雇用数</t>
    <rPh sb="1" eb="4">
      <t>ショウガイシャ</t>
    </rPh>
    <rPh sb="4" eb="6">
      <t>コヨウ</t>
    </rPh>
    <rPh sb="6" eb="7">
      <t>スウ</t>
    </rPh>
    <phoneticPr fontId="2"/>
  </si>
  <si>
    <t>創業</t>
    <rPh sb="0" eb="2">
      <t>ソウギョウ</t>
    </rPh>
    <phoneticPr fontId="2"/>
  </si>
  <si>
    <t>実　印</t>
    <phoneticPr fontId="2"/>
  </si>
  <si>
    <t>名称</t>
    <rPh sb="0" eb="2">
      <t>メイショウ</t>
    </rPh>
    <phoneticPr fontId="2"/>
  </si>
  <si>
    <t>有効期限</t>
    <rPh sb="0" eb="2">
      <t>ユウコウ</t>
    </rPh>
    <rPh sb="2" eb="4">
      <t>キゲン</t>
    </rPh>
    <phoneticPr fontId="2"/>
  </si>
  <si>
    <t>資格名</t>
    <rPh sb="0" eb="2">
      <t>シカク</t>
    </rPh>
    <rPh sb="2" eb="3">
      <t>メイ</t>
    </rPh>
    <phoneticPr fontId="2"/>
  </si>
  <si>
    <t>人数</t>
    <rPh sb="0" eb="2">
      <t>ニンズウ</t>
    </rPh>
    <phoneticPr fontId="2"/>
  </si>
  <si>
    <t>発注者</t>
    <rPh sb="0" eb="3">
      <t>ハッチュウシャ</t>
    </rPh>
    <phoneticPr fontId="2"/>
  </si>
  <si>
    <t>契約期間</t>
    <rPh sb="0" eb="2">
      <t>ケイヤク</t>
    </rPh>
    <rPh sb="2" eb="4">
      <t>キカン</t>
    </rPh>
    <phoneticPr fontId="2"/>
  </si>
  <si>
    <t>○</t>
    <phoneticPr fontId="2"/>
  </si>
  <si>
    <t>商号等の頭文字
（ひらがな一字）</t>
    <rPh sb="0" eb="2">
      <t>ショウゴウ</t>
    </rPh>
    <rPh sb="2" eb="3">
      <t>トウ</t>
    </rPh>
    <rPh sb="4" eb="7">
      <t>カシラモジ</t>
    </rPh>
    <rPh sb="13" eb="15">
      <t>イチジ</t>
    </rPh>
    <phoneticPr fontId="2"/>
  </si>
  <si>
    <t>　委任状（受任者を置く場合のみ）</t>
    <rPh sb="1" eb="4">
      <t>イニンジョウ</t>
    </rPh>
    <rPh sb="5" eb="7">
      <t>ジュニン</t>
    </rPh>
    <rPh sb="7" eb="8">
      <t>シャ</t>
    </rPh>
    <rPh sb="9" eb="10">
      <t>オ</t>
    </rPh>
    <rPh sb="11" eb="13">
      <t>バアイ</t>
    </rPh>
    <phoneticPr fontId="2"/>
  </si>
  <si>
    <t>記載事項について事実と相違ないことを誓約します。</t>
    <phoneticPr fontId="2"/>
  </si>
  <si>
    <t>商号等の頭文字
（ひらがな一字）</t>
    <rPh sb="0" eb="2">
      <t>ショウゴウ</t>
    </rPh>
    <rPh sb="2" eb="3">
      <t>トウ</t>
    </rPh>
    <rPh sb="4" eb="5">
      <t>アタマ</t>
    </rPh>
    <rPh sb="5" eb="7">
      <t>モジ</t>
    </rPh>
    <rPh sb="13" eb="15">
      <t>イチジ</t>
    </rPh>
    <phoneticPr fontId="2"/>
  </si>
  <si>
    <t>商号又は名称</t>
    <rPh sb="0" eb="1">
      <t>ショウ</t>
    </rPh>
    <rPh sb="1" eb="2">
      <t>ゴウ</t>
    </rPh>
    <rPh sb="2" eb="3">
      <t>マタ</t>
    </rPh>
    <rPh sb="4" eb="6">
      <t>メイショウ</t>
    </rPh>
    <phoneticPr fontId="2"/>
  </si>
  <si>
    <t>Ｅメール</t>
    <phoneticPr fontId="2"/>
  </si>
  <si>
    <t>合　　計</t>
    <rPh sb="0" eb="1">
      <t>ゴウ</t>
    </rPh>
    <rPh sb="3" eb="4">
      <t>ケイ</t>
    </rPh>
    <phoneticPr fontId="2"/>
  </si>
  <si>
    <t>市外</t>
    <rPh sb="0" eb="2">
      <t>シガイ</t>
    </rPh>
    <phoneticPr fontId="2"/>
  </si>
  <si>
    <t>市内・準市内</t>
    <rPh sb="0" eb="2">
      <t>シナイ</t>
    </rPh>
    <rPh sb="3" eb="4">
      <t>ジュン</t>
    </rPh>
    <rPh sb="4" eb="6">
      <t>シナイ</t>
    </rPh>
    <phoneticPr fontId="2"/>
  </si>
  <si>
    <t>∧
注
∨
※
印欄は記入しないこと</t>
    <rPh sb="2" eb="3">
      <t>チュウ</t>
    </rPh>
    <rPh sb="8" eb="9">
      <t>イン</t>
    </rPh>
    <rPh sb="9" eb="10">
      <t>ラン</t>
    </rPh>
    <rPh sb="11" eb="13">
      <t>キニュウ</t>
    </rPh>
    <phoneticPr fontId="2"/>
  </si>
  <si>
    <t>清掃作業監督者</t>
    <rPh sb="0" eb="2">
      <t>セイソウ</t>
    </rPh>
    <rPh sb="2" eb="4">
      <t>サギョウ</t>
    </rPh>
    <rPh sb="4" eb="7">
      <t>カントクシャ</t>
    </rPh>
    <phoneticPr fontId="2"/>
  </si>
  <si>
    <t>空気環境測定実施者</t>
    <rPh sb="0" eb="2">
      <t>クウキ</t>
    </rPh>
    <rPh sb="2" eb="4">
      <t>カンキョウ</t>
    </rPh>
    <rPh sb="4" eb="6">
      <t>ソクテイ</t>
    </rPh>
    <rPh sb="6" eb="8">
      <t>ジッシ</t>
    </rPh>
    <rPh sb="8" eb="9">
      <t>シャ</t>
    </rPh>
    <phoneticPr fontId="2"/>
  </si>
  <si>
    <t>水質検査実施者</t>
    <rPh sb="0" eb="2">
      <t>スイシツ</t>
    </rPh>
    <rPh sb="2" eb="4">
      <t>ケンサ</t>
    </rPh>
    <rPh sb="4" eb="6">
      <t>ジッシ</t>
    </rPh>
    <rPh sb="6" eb="7">
      <t>シャ</t>
    </rPh>
    <phoneticPr fontId="2"/>
  </si>
  <si>
    <t>貯水槽清掃作業監督者</t>
    <rPh sb="0" eb="3">
      <t>チョスイソウ</t>
    </rPh>
    <rPh sb="3" eb="5">
      <t>セイソウ</t>
    </rPh>
    <rPh sb="5" eb="7">
      <t>サギョウ</t>
    </rPh>
    <rPh sb="7" eb="10">
      <t>カントクシャ</t>
    </rPh>
    <phoneticPr fontId="2"/>
  </si>
  <si>
    <t>防除作業監督者</t>
    <rPh sb="0" eb="2">
      <t>ボウジョ</t>
    </rPh>
    <rPh sb="2" eb="4">
      <t>サギョウ</t>
    </rPh>
    <rPh sb="4" eb="7">
      <t>カントクシャ</t>
    </rPh>
    <phoneticPr fontId="2"/>
  </si>
  <si>
    <t>統括管理者</t>
    <rPh sb="0" eb="2">
      <t>トウカツ</t>
    </rPh>
    <rPh sb="2" eb="5">
      <t>カンリシャ</t>
    </rPh>
    <phoneticPr fontId="2"/>
  </si>
  <si>
    <t>消防設備士</t>
    <rPh sb="0" eb="2">
      <t>ショウボウ</t>
    </rPh>
    <rPh sb="2" eb="4">
      <t>セツビ</t>
    </rPh>
    <rPh sb="4" eb="5">
      <t>シ</t>
    </rPh>
    <phoneticPr fontId="2"/>
  </si>
  <si>
    <t>浄化槽管理士</t>
    <rPh sb="0" eb="3">
      <t>ジョウカソウ</t>
    </rPh>
    <rPh sb="3" eb="5">
      <t>カンリ</t>
    </rPh>
    <rPh sb="5" eb="6">
      <t>シ</t>
    </rPh>
    <phoneticPr fontId="2"/>
  </si>
  <si>
    <t>下水道処理施設</t>
    <rPh sb="0" eb="3">
      <t>ゲスイドウ</t>
    </rPh>
    <rPh sb="3" eb="5">
      <t>ショリ</t>
    </rPh>
    <rPh sb="5" eb="7">
      <t>シセツ</t>
    </rPh>
    <phoneticPr fontId="2"/>
  </si>
  <si>
    <t>建築物環境衛生管理技術者</t>
    <rPh sb="0" eb="3">
      <t>ケンチクブツ</t>
    </rPh>
    <rPh sb="3" eb="5">
      <t>カンキョウ</t>
    </rPh>
    <rPh sb="5" eb="7">
      <t>エイセイ</t>
    </rPh>
    <rPh sb="7" eb="9">
      <t>カンリ</t>
    </rPh>
    <rPh sb="9" eb="11">
      <t>ギジュツ</t>
    </rPh>
    <rPh sb="11" eb="12">
      <t>シャ</t>
    </rPh>
    <phoneticPr fontId="2"/>
  </si>
  <si>
    <t>電気主任技術者</t>
    <rPh sb="0" eb="2">
      <t>デンキ</t>
    </rPh>
    <rPh sb="2" eb="4">
      <t>シュニン</t>
    </rPh>
    <rPh sb="4" eb="7">
      <t>ギジュツシャ</t>
    </rPh>
    <phoneticPr fontId="2"/>
  </si>
  <si>
    <t>千円</t>
    <rPh sb="0" eb="2">
      <t>センエン</t>
    </rPh>
    <phoneticPr fontId="2"/>
  </si>
  <si>
    <t>直近２年間の
年間平均実績高</t>
    <rPh sb="0" eb="2">
      <t>チョッキン</t>
    </rPh>
    <rPh sb="3" eb="5">
      <t>ネンカン</t>
    </rPh>
    <rPh sb="7" eb="9">
      <t>ネンカン</t>
    </rPh>
    <rPh sb="9" eb="11">
      <t>ヘイキン</t>
    </rPh>
    <rPh sb="11" eb="13">
      <t>ジッセキ</t>
    </rPh>
    <rPh sb="13" eb="14">
      <t>タカ</t>
    </rPh>
    <phoneticPr fontId="2"/>
  </si>
  <si>
    <t>Ｎｏ.</t>
    <phoneticPr fontId="2"/>
  </si>
  <si>
    <t>)</t>
    <phoneticPr fontId="2"/>
  </si>
  <si>
    <t>建築物空気環境測定業（　　　　　　　　　　　　　　　　　）</t>
    <rPh sb="0" eb="3">
      <t>ケンチクブツ</t>
    </rPh>
    <rPh sb="3" eb="5">
      <t>クウキ</t>
    </rPh>
    <rPh sb="5" eb="7">
      <t>カンキョウ</t>
    </rPh>
    <rPh sb="7" eb="9">
      <t>ソクテイ</t>
    </rPh>
    <rPh sb="9" eb="10">
      <t>ギョウ</t>
    </rPh>
    <phoneticPr fontId="2"/>
  </si>
  <si>
    <t>建築物飲料水水質検査業（　　　　　　　　　　　　　　　　）</t>
    <rPh sb="0" eb="3">
      <t>ケンチクブツ</t>
    </rPh>
    <rPh sb="3" eb="6">
      <t>インリョウスイ</t>
    </rPh>
    <rPh sb="6" eb="8">
      <t>スイシツ</t>
    </rPh>
    <rPh sb="8" eb="10">
      <t>ケンサ</t>
    </rPh>
    <rPh sb="10" eb="11">
      <t>ギョウ</t>
    </rPh>
    <phoneticPr fontId="2"/>
  </si>
  <si>
    <t>建築物飲料水貯水槽清掃業（　　　　　　　　　　　　　　　）</t>
    <rPh sb="0" eb="3">
      <t>ケンチクブツ</t>
    </rPh>
    <rPh sb="3" eb="6">
      <t>インリョウスイ</t>
    </rPh>
    <rPh sb="6" eb="8">
      <t>チョスイ</t>
    </rPh>
    <rPh sb="8" eb="9">
      <t>ソウ</t>
    </rPh>
    <rPh sb="9" eb="11">
      <t>セイソウ</t>
    </rPh>
    <rPh sb="11" eb="12">
      <t>ギョウ</t>
    </rPh>
    <phoneticPr fontId="2"/>
  </si>
  <si>
    <t>建築物環境衛生総合管理業（　　　　　　　　　　　　　　　）</t>
    <rPh sb="0" eb="3">
      <t>ケンチクブツ</t>
    </rPh>
    <rPh sb="3" eb="5">
      <t>カンキョウ</t>
    </rPh>
    <rPh sb="5" eb="7">
      <t>エイセイ</t>
    </rPh>
    <rPh sb="7" eb="9">
      <t>ソウゴウ</t>
    </rPh>
    <rPh sb="9" eb="11">
      <t>カンリ</t>
    </rPh>
    <rPh sb="11" eb="12">
      <t>ギョウ</t>
    </rPh>
    <phoneticPr fontId="2"/>
  </si>
  <si>
    <t>一般廃棄物収集運搬業（　　　　　　　　　　　　　　　　　　　）</t>
    <rPh sb="0" eb="2">
      <t>イッパン</t>
    </rPh>
    <rPh sb="2" eb="5">
      <t>ハイキブツ</t>
    </rPh>
    <rPh sb="5" eb="7">
      <t>シュウシュウ</t>
    </rPh>
    <rPh sb="7" eb="9">
      <t>ウンパン</t>
    </rPh>
    <rPh sb="9" eb="10">
      <t>ギョウ</t>
    </rPh>
    <phoneticPr fontId="2"/>
  </si>
  <si>
    <t>更　新</t>
    <rPh sb="0" eb="1">
      <t>コウ</t>
    </rPh>
    <rPh sb="2" eb="3">
      <t>シン</t>
    </rPh>
    <phoneticPr fontId="2"/>
  </si>
  <si>
    <t>⑧資本金</t>
    <phoneticPr fontId="2"/>
  </si>
  <si>
    <t>⑨営業年数等</t>
    <rPh sb="1" eb="3">
      <t>エイギョウ</t>
    </rPh>
    <rPh sb="3" eb="5">
      <t>ネンスウ</t>
    </rPh>
    <rPh sb="5" eb="6">
      <t>トウ</t>
    </rPh>
    <phoneticPr fontId="2"/>
  </si>
  <si>
    <t>　　　　 ・求めている事項を満たしていれば、独自様式でも可。</t>
    <rPh sb="6" eb="7">
      <t>モト</t>
    </rPh>
    <rPh sb="11" eb="13">
      <t>ジコウ</t>
    </rPh>
    <rPh sb="14" eb="15">
      <t>ミ</t>
    </rPh>
    <rPh sb="22" eb="24">
      <t>ドクジ</t>
    </rPh>
    <rPh sb="24" eb="26">
      <t>ヨウシキ</t>
    </rPh>
    <rPh sb="28" eb="29">
      <t>カ</t>
    </rPh>
    <phoneticPr fontId="2"/>
  </si>
  <si>
    <t>　　　　 ・事務所の位置を分かりやすく表示すること。</t>
    <rPh sb="6" eb="8">
      <t>ジム</t>
    </rPh>
    <rPh sb="8" eb="9">
      <t>ショ</t>
    </rPh>
    <rPh sb="10" eb="12">
      <t>イチ</t>
    </rPh>
    <rPh sb="13" eb="14">
      <t>ワ</t>
    </rPh>
    <rPh sb="19" eb="21">
      <t>ヒョウジ</t>
    </rPh>
    <phoneticPr fontId="2"/>
  </si>
  <si>
    <t>-</t>
    <phoneticPr fontId="2"/>
  </si>
  <si>
    <t>&lt;注&gt;※印欄は記入しないこと</t>
    <rPh sb="8" eb="9">
      <t>ニュウ</t>
    </rPh>
    <phoneticPr fontId="2"/>
  </si>
  <si>
    <t>年</t>
    <rPh sb="0" eb="1">
      <t>ネン</t>
    </rPh>
    <phoneticPr fontId="2"/>
  </si>
  <si>
    <t>その他</t>
  </si>
  <si>
    <t>事務用品・ｺﾝﾋﾟｭｰﾀｰ</t>
  </si>
  <si>
    <t>文具用品</t>
  </si>
  <si>
    <t>筆記具、ﾌｧｲﾙ、ﾊﾞｲﾝﾀﾞｰ等</t>
  </si>
  <si>
    <t>OA機器、PC機器等</t>
  </si>
  <si>
    <t>ｽﾁｰﾙ製品</t>
  </si>
  <si>
    <t>事務用机、椅子、書庫、ｷｬﾋﾞﾈｯﾄ、ﾛｯｶｰ等</t>
  </si>
  <si>
    <t>PC消耗品</t>
  </si>
  <si>
    <t>ﾄﾅｰｶｰﾄﾘｯｼﾞ、記憶媒体用品（CD、DVD、SDｶｰﾄﾞ、USBﾒﾓﾘｰ）等</t>
  </si>
  <si>
    <t>紙</t>
  </si>
  <si>
    <t>再生紙、色用紙、上質紙等</t>
  </si>
  <si>
    <t>印判・印章</t>
  </si>
  <si>
    <t>ｺﾞﾑ印、回転印、定型葉書等</t>
  </si>
  <si>
    <t>ﾎﾜｲﾄﾎﾞｰﾄﾞ等</t>
  </si>
  <si>
    <t>印刷</t>
  </si>
  <si>
    <t>一般印刷</t>
  </si>
  <si>
    <t>電算印刷を除く印刷（封筒、ﾎﾟｽﾀｰ、名刺、ｼｰﾙ等）</t>
  </si>
  <si>
    <t>電算印刷</t>
  </si>
  <si>
    <t>連続帳票印刷、ﾌｫｰﾑ印刷</t>
  </si>
  <si>
    <t>航空写真・地図製作</t>
  </si>
  <si>
    <t>地図印刷、航空写真</t>
  </si>
  <si>
    <t>図書複写</t>
  </si>
  <si>
    <t>ﾏｲｸﾛﾌｨﾙﾑ、ﾏｲﾗｰ、青写真焼付、ｶﾗｰｺﾋﾟｰ等</t>
  </si>
  <si>
    <t>写真</t>
  </si>
  <si>
    <t>写真機・付属品</t>
  </si>
  <si>
    <t>ﾃﾞｼﾞﾀﾙｶﾒﾗ、ｽﾄﾛﾎﾞ、三脚、写真用品等</t>
  </si>
  <si>
    <t>写真消耗品</t>
  </si>
  <si>
    <t>現像焼付け・ﾌﾟﾘﾝﾄ</t>
  </si>
  <si>
    <t>ｽﾁｰﾙ、ﾈｶﾞ、ﾃﾞｼﾞﾀﾙﾌﾟﾘﾝﾄ等</t>
  </si>
  <si>
    <t>記念写真等</t>
  </si>
  <si>
    <t>ﾌｫﾄｽﾀﾝﾄﾞ等</t>
  </si>
  <si>
    <t>教材・教具</t>
  </si>
  <si>
    <t>学校教材・教具</t>
  </si>
  <si>
    <t>保育（園）教材・教具</t>
  </si>
  <si>
    <t>黒板・掲示板</t>
  </si>
  <si>
    <t>ｽﾎﾟｰﾂ・体育用品</t>
  </si>
  <si>
    <t>運動用品、運動用機器、ﾃﾝﾄ、ﾄﾛﾌｨ、ｶｯﾌﾟ、ｾﾞｯｹﾝ、腕章等</t>
  </si>
  <si>
    <t>音楽用品</t>
  </si>
  <si>
    <t>楽器、音楽CD等</t>
  </si>
  <si>
    <t>玩具</t>
  </si>
  <si>
    <t>保育おもちゃ、ｹﾞｰﾑ、ﾄﾗﾝﾌﾟ、かるた等</t>
  </si>
  <si>
    <t>広告</t>
  </si>
  <si>
    <t>看板・ﾌﾟﾚｰﾄ</t>
  </si>
  <si>
    <t>ﾋﾞﾆｰﾙﾃﾝﾄ、のぼり、旗等</t>
  </si>
  <si>
    <t>医療機器・医薬品</t>
  </si>
  <si>
    <t>医薬品</t>
  </si>
  <si>
    <t>常備薬等</t>
  </si>
  <si>
    <t>ﾜｸﾁﾝ</t>
  </si>
  <si>
    <t>BCG等</t>
  </si>
  <si>
    <t>医療機器等</t>
  </si>
  <si>
    <t>X線機器、医療器材、AED等</t>
  </si>
  <si>
    <t>介護用具・機能回復機器</t>
  </si>
  <si>
    <t>車椅子、介護用ﾍﾞｯﾄﾞ等</t>
  </si>
  <si>
    <t>衛生製品</t>
  </si>
  <si>
    <t>ﾏｽｸ、消毒液等</t>
  </si>
  <si>
    <t>医療材料</t>
  </si>
  <si>
    <t>舌圧子、包帯、ｶﾞｰｾﾞ、体温計、注射器等</t>
  </si>
  <si>
    <t>医療用ｶﾞｽ</t>
  </si>
  <si>
    <t>防疫薬剤（殺虫剤）等</t>
  </si>
  <si>
    <t>化学工業薬品</t>
  </si>
  <si>
    <t>苛性ｿｰﾀﾞ</t>
  </si>
  <si>
    <t>浄水場用</t>
  </si>
  <si>
    <t>次亜塩素酸ﾅﾄﾘｳﾑ</t>
  </si>
  <si>
    <t>ﾎﾟﾘ塩化ｱﾙﾐﾆｳﾑ</t>
  </si>
  <si>
    <t>ﾌﾟｰﾙ薬品</t>
  </si>
  <si>
    <t>試薬</t>
  </si>
  <si>
    <t>脱臭用薬剤</t>
  </si>
  <si>
    <t>図書</t>
  </si>
  <si>
    <t>書籍</t>
  </si>
  <si>
    <t>書籍、雑誌、専門書等</t>
  </si>
  <si>
    <t>地図</t>
  </si>
  <si>
    <t>観賞用DVD、啓発ﾎﾟｽﾀｰ等</t>
  </si>
  <si>
    <t>被服等</t>
  </si>
  <si>
    <t>各種被服等</t>
  </si>
  <si>
    <t>作業服、事務服、白衣、帽子等</t>
  </si>
  <si>
    <t>履物類</t>
  </si>
  <si>
    <t>靴（運動用）、長靴、合羽等</t>
  </si>
  <si>
    <t>寝具類</t>
  </si>
  <si>
    <t>布団、まくら等</t>
  </si>
  <si>
    <t>ｶﾞｿﾘﾝ・軽油・重油等</t>
  </si>
  <si>
    <t>ｶﾞｿﾘﾝ、軽油、重油、混合、その他ｵｲﾙ等</t>
  </si>
  <si>
    <t>灯油・ＬＰｶﾞｽ・炭・薪</t>
  </si>
  <si>
    <t>高圧ｶﾞｽ等</t>
  </si>
  <si>
    <t>車両</t>
  </si>
  <si>
    <t>特殊自動車</t>
  </si>
  <si>
    <t>消防車、ﾊﾟｯｶｰ車、給水車等</t>
  </si>
  <si>
    <t>自動二輪車・原付自転車</t>
  </si>
  <si>
    <t>普通自動車</t>
  </si>
  <si>
    <t>軽自動車</t>
  </si>
  <si>
    <t>ﾄﾗｯｸ</t>
  </si>
  <si>
    <t>ﾀﾞﾝﾌﾟ等</t>
  </si>
  <si>
    <t>ﾊﾞｽ</t>
  </si>
  <si>
    <t>各種部品</t>
  </si>
  <si>
    <t>ﾀｲﾔ（取付け含む）等</t>
  </si>
  <si>
    <t>（電動）自転車等</t>
  </si>
  <si>
    <t>室内装飾</t>
  </si>
  <si>
    <t>家具</t>
  </si>
  <si>
    <t>ｿﾌｧ､ﾃｰﾌﾞﾙ等</t>
  </si>
  <si>
    <t>ｶｰﾃﾝ等</t>
  </si>
  <si>
    <t>ﾌﾞﾗｲﾝﾄﾞ、遮光ｶｰﾃﾝ等</t>
  </si>
  <si>
    <t>ｶｰﾍﾟｯﾄ･ｼｰﾄ</t>
  </si>
  <si>
    <t>畳・ｶﾞﾗｽ・建具</t>
  </si>
  <si>
    <t>畳、ｶﾞﾗｽ、障子、ふすま等</t>
  </si>
  <si>
    <t>緞帳、ﾎﾘｿﾞﾝ幕等</t>
  </si>
  <si>
    <t>機械器具</t>
  </si>
  <si>
    <t>建設機械・機具</t>
  </si>
  <si>
    <t>ﾕﾝﾎﾞ等、水道機械（ｷｰﾙｶｯﾀｰ等）</t>
  </si>
  <si>
    <t>農機具・工具</t>
  </si>
  <si>
    <t>ﾄﾗｸﾀｰ、草刈り機等</t>
  </si>
  <si>
    <t>ﾎﾞｲﾗｰ</t>
  </si>
  <si>
    <t>暖房機器等</t>
  </si>
  <si>
    <t>水中ﾎﾟﾝﾌﾟ</t>
  </si>
  <si>
    <t>流量計</t>
  </si>
  <si>
    <t>産業用機械器具</t>
  </si>
  <si>
    <t>厨房・日用雑貨</t>
  </si>
  <si>
    <t>厨房機器</t>
  </si>
  <si>
    <t>調理器具、食器洗浄機、自動製氷機等</t>
  </si>
  <si>
    <t>ｶﾞｽ器具</t>
  </si>
  <si>
    <t>給湯器、ｽﾄｰﾌﾞ、ｺﾝﾛ等</t>
  </si>
  <si>
    <t>ﾄｲﾚｯﾄﾍﾟｰﾊﾟｰ</t>
  </si>
  <si>
    <t>荒物・金物・清掃用品</t>
  </si>
  <si>
    <t>ｺﾞﾑ・皮革製品</t>
  </si>
  <si>
    <t>食器類、ﾎﾟﾘ袋、ﾀｵﾙ等</t>
  </si>
  <si>
    <t>交通</t>
  </si>
  <si>
    <t>交通安全資材</t>
  </si>
  <si>
    <t>ｶﾞｰﾄﾞﾚｰﾙ、反射鏡、転落防止柵等</t>
  </si>
  <si>
    <t>道路標識類</t>
  </si>
  <si>
    <t>ﾊﾞﾘｹｰﾄﾞ、ｶﾗｰｺｰﾝ、予告看板等</t>
  </si>
  <si>
    <t>茶道・食料品</t>
  </si>
  <si>
    <t>茶道具</t>
  </si>
  <si>
    <t>食料品</t>
  </si>
  <si>
    <t>食肉、鶏卵類、鮮魚、麺類、調味料等</t>
  </si>
  <si>
    <t>飲物類</t>
  </si>
  <si>
    <t>乳製品、各種飲料等</t>
  </si>
  <si>
    <t>弁当</t>
  </si>
  <si>
    <t>仕出し、惣菜等</t>
  </si>
  <si>
    <t>ﾊﾟﾝ、ｹｰｷ、お菓子、喫茶店等</t>
  </si>
  <si>
    <t>記念品・百貨</t>
  </si>
  <si>
    <t>記念品</t>
  </si>
  <si>
    <t>賞状額縁、記念品全般（熨斗紙、包装含む）</t>
  </si>
  <si>
    <t>百貨</t>
  </si>
  <si>
    <t>置き時計、造花等</t>
  </si>
  <si>
    <t>啓発物品</t>
  </si>
  <si>
    <t>ﾎﾟｹｯﾄﾃｨｯｼｭ、ﾎﾞｰﾙﾍﾟﾝ等（広告印字含む）</t>
  </si>
  <si>
    <t>紙袋等</t>
  </si>
  <si>
    <t>電気・通信・空調</t>
  </si>
  <si>
    <t>家庭用電気製品</t>
  </si>
  <si>
    <t>家電製品、放送機器等、ｸｰﾗｰ、加湿器等</t>
  </si>
  <si>
    <t>電機器具</t>
  </si>
  <si>
    <t>照明器具、監視ｶﾒﾗ、天井扇風機等</t>
  </si>
  <si>
    <t>音響機器</t>
  </si>
  <si>
    <t>ｽﾋﾟｰｶｰ等</t>
  </si>
  <si>
    <t>電気通信機器・電話</t>
  </si>
  <si>
    <t>電話機、無線機、携帯電話等</t>
  </si>
  <si>
    <t>空調機器</t>
  </si>
  <si>
    <t>大型室内用冷暖房機器等</t>
  </si>
  <si>
    <t>急速充電器、ﾘｻｲｸﾙ電池、施設装置部品等</t>
  </si>
  <si>
    <t>理化学機器</t>
  </si>
  <si>
    <t>公害関係機器</t>
  </si>
  <si>
    <t>計量・測量機器</t>
  </si>
  <si>
    <t>電子天秤等</t>
  </si>
  <si>
    <t>量水器</t>
  </si>
  <si>
    <t>水道ﾒｰﾀｰ</t>
  </si>
  <si>
    <t>実験機器</t>
  </si>
  <si>
    <t>ｶﾞﾗｽ器具等</t>
  </si>
  <si>
    <t>水質検査用機器</t>
  </si>
  <si>
    <t>PH測定装置等</t>
  </si>
  <si>
    <t>ｵｰﾄｸﾚｰﾌﾞ、遠心分離機等</t>
  </si>
  <si>
    <t>分析機器</t>
  </si>
  <si>
    <t>ｶﾞｽﾄﾛﾏﾄｸﾞﾗﾌ質量分析計、原子吸光分光光度計、濁度計（ﾗﾎﾞ）等</t>
  </si>
  <si>
    <t>光学機器</t>
  </si>
  <si>
    <t>光学顕微鏡等</t>
  </si>
  <si>
    <t>試験検査機器</t>
  </si>
  <si>
    <t>ﾛｰﾀﾘｰｴﾊﾞﾎﾟﾚｰﾀｰ、抽出装置、非破壊検査機等</t>
  </si>
  <si>
    <t>水位計</t>
  </si>
  <si>
    <t>残留塩素濃度計</t>
  </si>
  <si>
    <t>濁度計（常時監視）、ﾊﾟｯｸﾃｯﾄ等</t>
  </si>
  <si>
    <t>建設資材</t>
  </si>
  <si>
    <t>木材・杭</t>
  </si>
  <si>
    <t>材木、合板、木杭、ﾍﾞﾆﾔ、ｺﾝﾊﾟﾈ等</t>
  </si>
  <si>
    <t>鋼材・ｺﾝｸﾘｰﾄ等</t>
  </si>
  <si>
    <t>鋼管、ｸﾞﾚｰﾁﾝｸﾞ、鋳鉄管等</t>
  </si>
  <si>
    <t>建築金物</t>
  </si>
  <si>
    <t>ｽｺｯﾌﾟ、釘等</t>
  </si>
  <si>
    <t>陶管・ﾋｭｰﾑ管</t>
  </si>
  <si>
    <t>ﾋｭｰﾑ管、U字溝、側溝蓋等</t>
  </si>
  <si>
    <t>砕石・砂・ｾﾒﾝﾄ</t>
  </si>
  <si>
    <t>砕石、砂、真砂土、生ｺﾝ、ｾﾒﾝﾄ等</t>
  </si>
  <si>
    <t>塗料</t>
  </si>
  <si>
    <t>道路舗装材</t>
  </si>
  <si>
    <t>ｱｽﾌｧﾙﾄ常温合材、乳剤ｽﾌﾟﾚｰ</t>
  </si>
  <si>
    <t>水道用配管材料</t>
  </si>
  <si>
    <t>水道用補修材料、止水栓、ﾊﾟｯｷﾝ、止水栓BOX、消火栓BOX等</t>
  </si>
  <si>
    <t>反射用ﾁｮｯｷ、誘導灯、ﾍﾙﾒｯﾄ、安全靴、軍手、ｺﾞﾑ手袋（厚手）、凍結防止剤、吸着ﾏｯﾄ、液体吸着材、土嚢袋等</t>
  </si>
  <si>
    <t>園芸</t>
  </si>
  <si>
    <t>園芸用品</t>
  </si>
  <si>
    <t>ﾌﾟﾗﾝﾀｰ、雑石、玉砂利、御影石等</t>
  </si>
  <si>
    <t>種苗類</t>
  </si>
  <si>
    <t>種子、苗等</t>
  </si>
  <si>
    <t>肥料・飼料</t>
  </si>
  <si>
    <t>ﾊﾞｰｸ堆肥材等</t>
  </si>
  <si>
    <t>生花・花束</t>
  </si>
  <si>
    <t>樹木、芝生等</t>
  </si>
  <si>
    <t>その他物品</t>
  </si>
  <si>
    <t>防災・消防機具</t>
  </si>
  <si>
    <t>給水袋、ﾎﾟﾘﾀﾝｸ</t>
  </si>
  <si>
    <t>選挙用資材</t>
  </si>
  <si>
    <t>舞台用品</t>
  </si>
  <si>
    <t>ﾚﾝﾀﾙ・ﾘｰｽ</t>
  </si>
  <si>
    <t>ﾌﾟﾚﾊﾌﾞ・仮設ﾄｲﾚ</t>
  </si>
  <si>
    <t>OA・PC事務機器等(ﾚﾝﾀﾙ)</t>
  </si>
  <si>
    <t>事務機器、ソフトウェア等</t>
  </si>
  <si>
    <t>OA・PC事務機器等(ﾘｰｽ)</t>
  </si>
  <si>
    <t>ｼｰﾂ等</t>
  </si>
  <si>
    <t>白衣等</t>
  </si>
  <si>
    <t>一般役務</t>
  </si>
  <si>
    <t>ｸﾘｰﾆﾝｸﾞ</t>
  </si>
  <si>
    <t>白衣、ｶｰﾃﾝ、その他衣類</t>
  </si>
  <si>
    <t>選挙ﾎﾟｽﾀｰ掲示場設置</t>
  </si>
  <si>
    <t>啓発情報</t>
  </si>
  <si>
    <t>運送・運行</t>
  </si>
  <si>
    <t>ﾀｸｼｰ、ﾊﾞｽ、引越し</t>
  </si>
  <si>
    <t>各種保険</t>
  </si>
  <si>
    <t>人的役務</t>
  </si>
  <si>
    <t>人材派遣</t>
  </si>
  <si>
    <t>運転手、ｺｰﾙｾﾝﾀｰ、各種事務等</t>
  </si>
  <si>
    <t>各種講師</t>
  </si>
  <si>
    <t>ﾊﾟｿｺﾝ、手話、ALT等</t>
  </si>
  <si>
    <t>介護ｻｰﾋﾞｽ</t>
  </si>
  <si>
    <t>入浴、理容、寝具乾燥等</t>
  </si>
  <si>
    <t>給食</t>
  </si>
  <si>
    <t>病院患者給食、保育所</t>
  </si>
  <si>
    <t>ﾊﾟﾝﾁ入力・ﾃﾞｰﾀ処理</t>
  </si>
  <si>
    <t>企画作成役務</t>
  </si>
  <si>
    <t>ｿﾌﾄｳｴｱの開発</t>
  </si>
  <si>
    <t>電算関連業務</t>
  </si>
  <si>
    <t>速記・会議録作成</t>
  </si>
  <si>
    <t>各種ﾃﾞｻﾞｲﾝ作成</t>
  </si>
  <si>
    <t>ｲﾗｽﾄ、HP等</t>
  </si>
  <si>
    <t>ﾋﾞﾃﾞｵ製作</t>
  </si>
  <si>
    <t>映画（音声吹き込み含む）、録画等</t>
  </si>
  <si>
    <t>ｲﾍﾞﾝﾄ企画・展示・司会</t>
  </si>
  <si>
    <t>ｲﾍﾞﾝﾄ・展示・式典等企画（会場設営等を含む）、司会業、音楽奏者等</t>
  </si>
  <si>
    <t>医療役務</t>
  </si>
  <si>
    <t>医療事務</t>
  </si>
  <si>
    <t>医療検査・検診</t>
  </si>
  <si>
    <t>臨床検査（便・尿・ぎょう虫等）、予防接種、ﾌｯ素塗布等</t>
  </si>
  <si>
    <t>健康診断</t>
  </si>
  <si>
    <t>定期健診等</t>
  </si>
  <si>
    <t>医療消毒</t>
  </si>
  <si>
    <t>病院内全般、学校保健全般</t>
  </si>
  <si>
    <t>保守・点検役務</t>
  </si>
  <si>
    <t>OA・PC機器保守・点検</t>
  </si>
  <si>
    <t>複写機、ﾌｧｯｸｽ、ﾊﾟｿｺﾝ等</t>
  </si>
  <si>
    <t>電気設備保守・点検</t>
  </si>
  <si>
    <t>計装設備等</t>
  </si>
  <si>
    <t>消防防災設備保守・点検</t>
  </si>
  <si>
    <t>電気通信設備保守・点検</t>
  </si>
  <si>
    <t>電話等</t>
  </si>
  <si>
    <t>昇降設備保守・点検</t>
  </si>
  <si>
    <t>ｴﾚﾍﾞｰﾀｰ、ｴｽｶﾚｰﾀｰ等</t>
  </si>
  <si>
    <t>ｼｬｯﾀｰ設備保守・点検</t>
  </si>
  <si>
    <t>自動ドア設備保守・点検</t>
  </si>
  <si>
    <t>空調設備保守・点検</t>
  </si>
  <si>
    <t>遊具保守・点検</t>
  </si>
  <si>
    <t>公園遊具、体育施設等</t>
  </si>
  <si>
    <t>検査・修理役務</t>
  </si>
  <si>
    <t>写真機検査・修理</t>
  </si>
  <si>
    <t>ﾃﾞｼﾞﾀﾙｶﾒﾗ等</t>
  </si>
  <si>
    <t>ﾋﾟｱﾉ調律等</t>
  </si>
  <si>
    <t>医療機器等検査・修理</t>
  </si>
  <si>
    <t>CT、ﾚﾝﾄｹﾞﾝ、胃ｶﾒﾗ等</t>
  </si>
  <si>
    <t>車両検査・修理</t>
  </si>
  <si>
    <t>板金、ﾀｲﾔ、ｴﾝｼﾞﾝ等</t>
  </si>
  <si>
    <t>営繕（空調）</t>
  </si>
  <si>
    <t>空調機、配管などの営繕</t>
  </si>
  <si>
    <t>営繕（衛生設備）</t>
  </si>
  <si>
    <t>給排水管、ﾄｲﾚ漏水などの営繕</t>
  </si>
  <si>
    <t>営繕（電気）</t>
  </si>
  <si>
    <t>電動ｶｰﾃﾝ、蛍光灯、ﾏｲｸ、ｽﾋﾟｰｶｰなどの営繕</t>
  </si>
  <si>
    <t>営繕（その他）</t>
  </si>
  <si>
    <t>屋根、溶接、高架水槽、車止めなどの営繕</t>
  </si>
  <si>
    <t>管理役務</t>
  </si>
  <si>
    <t>建物総合管理</t>
  </si>
  <si>
    <t>浄水場運転監視</t>
  </si>
  <si>
    <t>浄水場</t>
  </si>
  <si>
    <t>検針・閉開栓・収納</t>
  </si>
  <si>
    <t>水道ﾒｰﾀ検針、閉開栓端末機器ｵﾍﾟﾚｰｼｮﾝ等</t>
  </si>
  <si>
    <t>水道施設維持管理</t>
  </si>
  <si>
    <t>受水ﾀﾝｸ、配水ﾀﾝｸ等</t>
  </si>
  <si>
    <t>下水道施設維持管理</t>
  </si>
  <si>
    <t>雨水ﾎﾟﾝﾌﾟ場等</t>
  </si>
  <si>
    <t>運営管理</t>
  </si>
  <si>
    <t>ｽﾎﾟｰﾂ施設、自然体験学習施設運営管理等</t>
  </si>
  <si>
    <t>車両運行管理</t>
  </si>
  <si>
    <t>放置自転車運搬、代行運転等</t>
  </si>
  <si>
    <t>警備役務</t>
  </si>
  <si>
    <t>警備</t>
  </si>
  <si>
    <t>日常警備、ﾌﾟｰﾙ監視、会場警備等</t>
  </si>
  <si>
    <t>機械警備</t>
  </si>
  <si>
    <t>運搬処理役務</t>
  </si>
  <si>
    <t>一般廃棄物収集運搬</t>
  </si>
  <si>
    <t>一般家庭ごみ、し尿汲取り</t>
  </si>
  <si>
    <t>産業廃棄物運搬処理</t>
  </si>
  <si>
    <t>医療廃棄物、蛍光灯等</t>
  </si>
  <si>
    <t>再生処理</t>
  </si>
  <si>
    <t>ﾍﾟｯﾄﾎﾞﾄﾙ、古紙等</t>
  </si>
  <si>
    <t>火葬炉残骨灰処理</t>
  </si>
  <si>
    <t>清掃役務</t>
  </si>
  <si>
    <t>一般清掃</t>
  </si>
  <si>
    <t>道路・管渠清掃、駅前清掃、公園清掃</t>
  </si>
  <si>
    <t>建物清掃</t>
  </si>
  <si>
    <t>浄化槽点検・清掃</t>
  </si>
  <si>
    <t>貯水槽点検・清掃</t>
  </si>
  <si>
    <t>配水池清掃</t>
  </si>
  <si>
    <t>配水池、ﾎﾟﾝﾌﾟ場、ﾎﾟﾝﾌﾟ槽等清掃</t>
  </si>
  <si>
    <t>ろ過池清掃</t>
  </si>
  <si>
    <t>砂場殺菌・害虫駆除</t>
  </si>
  <si>
    <t>有害鳥獣駆除</t>
  </si>
  <si>
    <t>斎場</t>
  </si>
  <si>
    <t>その他役務</t>
  </si>
  <si>
    <t>文化財調査・保存</t>
  </si>
  <si>
    <t>発掘調査等</t>
  </si>
  <si>
    <t>その他調査・研究</t>
  </si>
  <si>
    <t>ｱﾝｹｰﾄ、市場、価格、学力等</t>
  </si>
  <si>
    <t>例規、封入封緘、代書代筆、ﾌﾟｰﾙ組立、代行収納等</t>
  </si>
  <si>
    <t>ｼｭﾚｯﾀﾞｰ、電子ﾚｼﾞｽﾀｰ、ﾗﾍﾞﾙﾗｲﾀｰ、ﾌﾟﾘﾝﾀｰ、複写機、ﾌｧｯｸｽ、ﾊﾟｿｺﾝ、無線LAN、HDD、ﾊﾟｯｹｰｼﾞｿﾌﾄ等</t>
    <phoneticPr fontId="2"/>
  </si>
  <si>
    <t>ﾌﾟﾚｰﾄ（住居、明示、ﾅﾝﾊﾞｰ等）、看板、標識（道路標識以外）案内板等（設置含む）、境界杭等</t>
    <phoneticPr fontId="2"/>
  </si>
  <si>
    <t>介護福祉器具、小児用おむつ、ｶｰﾃﾝ、医療機器等</t>
    <phoneticPr fontId="2"/>
  </si>
  <si>
    <t>啓発・広報放送飛行、気象情報、市場情報、その他情報</t>
    <phoneticPr fontId="2"/>
  </si>
  <si>
    <t>損害保険、傷害保険、車両保険、労災保険、生命保険、その他保険</t>
    <phoneticPr fontId="2"/>
  </si>
  <si>
    <t>給湯器、ﾛｯｶｰ、ﾊﾟｿｺﾝ、楽器、測量機器、化学測定器、水質検査機器等</t>
    <phoneticPr fontId="2"/>
  </si>
  <si>
    <t>）</t>
    <phoneticPr fontId="2"/>
  </si>
  <si>
    <t>ｺﾝﾌﾟﾚｯｻｰ、ﾌｫｰｸﾘﾌﾄ等</t>
    <phoneticPr fontId="2"/>
  </si>
  <si>
    <t>＜使用印鑑届＞</t>
  </si>
  <si>
    <t>※記入不要</t>
  </si>
  <si>
    <t xml:space="preserve"> </t>
  </si>
  <si>
    <t>記</t>
  </si>
  <si>
    <t>使　用　印　鑑</t>
  </si>
  <si>
    <t>　　　　</t>
  </si>
  <si>
    <r>
      <t>※</t>
    </r>
    <r>
      <rPr>
        <u/>
        <sz val="10"/>
        <rFont val="ＭＳ 明朝"/>
        <family val="1"/>
        <charset val="128"/>
      </rPr>
      <t>実印を使用印とする場合は実印を押印すること。</t>
    </r>
  </si>
  <si>
    <t>　　上記内容に相違ありません。</t>
  </si>
  <si>
    <t>　　　　　　　　　　　　　　　　</t>
  </si>
  <si>
    <t>年月日
受　付</t>
    <rPh sb="0" eb="3">
      <t>ネンガッピ</t>
    </rPh>
    <rPh sb="4" eb="5">
      <t>ジュ</t>
    </rPh>
    <rPh sb="6" eb="7">
      <t>ヅケ</t>
    </rPh>
    <phoneticPr fontId="2"/>
  </si>
  <si>
    <t>頭文字
商号又は名称の</t>
    <phoneticPr fontId="2"/>
  </si>
  <si>
    <t>ひらがな
（一字）</t>
    <rPh sb="6" eb="8">
      <t>１ジ</t>
    </rPh>
    <phoneticPr fontId="2"/>
  </si>
  <si>
    <t>商号又は名称　</t>
    <phoneticPr fontId="2"/>
  </si>
  <si>
    <t>会　社　実　印</t>
    <rPh sb="0" eb="1">
      <t>カイ</t>
    </rPh>
    <rPh sb="2" eb="3">
      <t>シャ</t>
    </rPh>
    <rPh sb="4" eb="5">
      <t>ジツ</t>
    </rPh>
    <rPh sb="6" eb="7">
      <t>イン</t>
    </rPh>
    <phoneticPr fontId="2"/>
  </si>
  <si>
    <t>使 　用 　印 　鑑　 届</t>
    <phoneticPr fontId="2"/>
  </si>
  <si>
    <t>所在地　</t>
    <phoneticPr fontId="2"/>
  </si>
  <si>
    <t>　　</t>
    <phoneticPr fontId="2"/>
  </si>
  <si>
    <t>代表者の
職、氏名　</t>
    <phoneticPr fontId="2"/>
  </si>
  <si>
    <t>第　　　　　　　　　号</t>
    <phoneticPr fontId="2"/>
  </si>
  <si>
    <t>下記の一切の権限を委任します。</t>
  </si>
  <si>
    <t>　　　　　　　　　　　　　　　　　　　　　　　　　　　　　　　　　　　　　　　　　　　　　　　　　</t>
  </si>
  <si>
    <t>＜委任状＞</t>
    <rPh sb="1" eb="4">
      <t>イニンジョウ</t>
    </rPh>
    <phoneticPr fontId="2"/>
  </si>
  <si>
    <t>受任者の職、氏名　</t>
    <phoneticPr fontId="2"/>
  </si>
  <si>
    <r>
      <rPr>
        <sz val="10.5"/>
        <rFont val="ＭＳ 明朝"/>
        <family val="1"/>
        <charset val="128"/>
      </rPr>
      <t>1.　入札又は見積りに関する件</t>
    </r>
    <r>
      <rPr>
        <b/>
        <sz val="10.5"/>
        <rFont val="ＭＳ 明朝"/>
        <family val="1"/>
        <charset val="128"/>
      </rPr>
      <t>　　　　　　　　　　　　　　　　　　　　　　　　　　　　　　　　　　　　　　　　　　　　　</t>
    </r>
    <phoneticPr fontId="2"/>
  </si>
  <si>
    <t>2.　契約の締結及び履行に関する件　　　　　　　　　　　　　　　　　　　　　　　　　　　　　　　　　　　　　　　　　　　　</t>
    <phoneticPr fontId="2"/>
  </si>
  <si>
    <t>3.　代金の請求及び受領に関する件　　　　　　　　　　　　　　　　　　　　　　　　　　　　　　　　　　　　　　　　　　　　</t>
    <phoneticPr fontId="2"/>
  </si>
  <si>
    <t>4.　入札保証金及び契約保証金の納付、還付請求及び受領に関する件　　　　　　　　　　　　　　　　　　　　　　　　　　　　　　　　　　　　　　　　　　　　　</t>
    <phoneticPr fontId="2"/>
  </si>
  <si>
    <t>5.　復代理人の選任に関する件　　　　　　　　　　　　　　　　　　　　　　　　　　　　　　　　　　　　　　　　　　　　　　　　　　　　　　　　　　　　　　　　　　　　　　　　　　　　　　　　　　　　　　　　　</t>
    <phoneticPr fontId="2"/>
  </si>
  <si>
    <t>6.　その他前各号に付随する件</t>
    <phoneticPr fontId="2"/>
  </si>
  <si>
    <t>委　　　　任　　　　状</t>
    <rPh sb="0" eb="1">
      <t>イ</t>
    </rPh>
    <rPh sb="5" eb="6">
      <t>ニン</t>
    </rPh>
    <rPh sb="10" eb="11">
      <t>ジョウ</t>
    </rPh>
    <phoneticPr fontId="2"/>
  </si>
  <si>
    <t>商号又は名称</t>
    <phoneticPr fontId="2"/>
  </si>
  <si>
    <t>方　位
　（北に矢印）</t>
    <phoneticPr fontId="2"/>
  </si>
  <si>
    <t>〒</t>
    <phoneticPr fontId="2"/>
  </si>
  <si>
    <t>登録
種目</t>
    <rPh sb="0" eb="2">
      <t>トウロク</t>
    </rPh>
    <rPh sb="3" eb="5">
      <t>シュモク</t>
    </rPh>
    <phoneticPr fontId="2"/>
  </si>
  <si>
    <t>物品購入・役務提供</t>
    <phoneticPr fontId="2"/>
  </si>
  <si>
    <t>①新規・更新
の区分
（○印）</t>
    <rPh sb="1" eb="3">
      <t>シンキ</t>
    </rPh>
    <rPh sb="4" eb="6">
      <t>コウシン</t>
    </rPh>
    <rPh sb="8" eb="10">
      <t>クブン</t>
    </rPh>
    <rPh sb="13" eb="14">
      <t>シルシ</t>
    </rPh>
    <phoneticPr fontId="2"/>
  </si>
  <si>
    <t>月</t>
    <rPh sb="0" eb="1">
      <t>ガツ</t>
    </rPh>
    <phoneticPr fontId="2"/>
  </si>
  <si>
    <t>月</t>
    <rPh sb="0" eb="1">
      <t>ツキ</t>
    </rPh>
    <phoneticPr fontId="2"/>
  </si>
  <si>
    <t>昭和</t>
    <rPh sb="0" eb="2">
      <t>ショウワ</t>
    </rPh>
    <phoneticPr fontId="2"/>
  </si>
  <si>
    <t>明治</t>
    <rPh sb="0" eb="2">
      <t>メイジ</t>
    </rPh>
    <phoneticPr fontId="2"/>
  </si>
  <si>
    <t>大正</t>
    <rPh sb="0" eb="2">
      <t>タイショウ</t>
    </rPh>
    <phoneticPr fontId="2"/>
  </si>
  <si>
    <t>日</t>
    <rPh sb="0" eb="1">
      <t>ヒ</t>
    </rPh>
    <phoneticPr fontId="2"/>
  </si>
  <si>
    <t>第５号</t>
    <rPh sb="0" eb="1">
      <t>ダイ</t>
    </rPh>
    <rPh sb="2" eb="3">
      <t>ゴウ</t>
    </rPh>
    <phoneticPr fontId="2"/>
  </si>
  <si>
    <t>第６号</t>
    <rPh sb="0" eb="1">
      <t>ダイ</t>
    </rPh>
    <rPh sb="2" eb="3">
      <t>ゴウ</t>
    </rPh>
    <phoneticPr fontId="2"/>
  </si>
  <si>
    <t>第７号</t>
    <rPh sb="0" eb="1">
      <t>ダイ</t>
    </rPh>
    <rPh sb="2" eb="3">
      <t>ゴウ</t>
    </rPh>
    <phoneticPr fontId="2"/>
  </si>
  <si>
    <t>第８号</t>
    <rPh sb="0" eb="1">
      <t>ダイ</t>
    </rPh>
    <rPh sb="2" eb="3">
      <t>ゴウ</t>
    </rPh>
    <phoneticPr fontId="2"/>
  </si>
  <si>
    <t>第９号</t>
    <rPh sb="0" eb="1">
      <t>ダイ</t>
    </rPh>
    <rPh sb="2" eb="3">
      <t>ゴウ</t>
    </rPh>
    <phoneticPr fontId="2"/>
  </si>
  <si>
    <t>商号又は名称（</t>
    <rPh sb="0" eb="2">
      <t>ショウゴウ</t>
    </rPh>
    <rPh sb="2" eb="3">
      <t>マタ</t>
    </rPh>
    <rPh sb="4" eb="6">
      <t>メイショウ</t>
    </rPh>
    <phoneticPr fontId="2"/>
  </si>
  <si>
    <t>月</t>
  </si>
  <si>
    <t>から</t>
    <phoneticPr fontId="2"/>
  </si>
  <si>
    <t>まで</t>
    <phoneticPr fontId="2"/>
  </si>
  <si>
    <t>～</t>
    <phoneticPr fontId="2"/>
  </si>
  <si>
    <t>月</t>
    <phoneticPr fontId="2"/>
  </si>
  <si>
    <t>契約金額（税込）</t>
    <rPh sb="0" eb="2">
      <t>ケイヤク</t>
    </rPh>
    <rPh sb="2" eb="4">
      <t>キンガク</t>
    </rPh>
    <rPh sb="5" eb="7">
      <t>ゼイコミ</t>
    </rPh>
    <phoneticPr fontId="2"/>
  </si>
  <si>
    <t>代表者又は受任者の
職、氏名　</t>
    <phoneticPr fontId="2"/>
  </si>
  <si>
    <t>〃</t>
    <phoneticPr fontId="2"/>
  </si>
  <si>
    <t>〃</t>
    <phoneticPr fontId="2"/>
  </si>
  <si>
    <t>※ 申請者チェック欄にチェックを入れ添付書類等を確認すること。（本確認票は提出不要）</t>
    <rPh sb="18" eb="20">
      <t>テンプ</t>
    </rPh>
    <rPh sb="20" eb="22">
      <t>ショルイ</t>
    </rPh>
    <rPh sb="22" eb="23">
      <t>トウ</t>
    </rPh>
    <rPh sb="24" eb="26">
      <t>カクニン</t>
    </rPh>
    <rPh sb="32" eb="33">
      <t>ホン</t>
    </rPh>
    <rPh sb="33" eb="35">
      <t>カクニン</t>
    </rPh>
    <rPh sb="35" eb="36">
      <t>ヒョウ</t>
    </rPh>
    <rPh sb="37" eb="39">
      <t>テイシュツ</t>
    </rPh>
    <rPh sb="39" eb="41">
      <t>フヨウ</t>
    </rPh>
    <phoneticPr fontId="2"/>
  </si>
  <si>
    <t>⑫許可・登録（記載されている他にある場合は、空欄に記入すること）</t>
    <rPh sb="1" eb="3">
      <t>キョカ</t>
    </rPh>
    <rPh sb="4" eb="6">
      <t>トウロク</t>
    </rPh>
    <rPh sb="7" eb="9">
      <t>キサイ</t>
    </rPh>
    <rPh sb="14" eb="15">
      <t>ホカ</t>
    </rPh>
    <rPh sb="18" eb="20">
      <t>バアイ</t>
    </rPh>
    <rPh sb="22" eb="24">
      <t>クウラン</t>
    </rPh>
    <rPh sb="25" eb="27">
      <t>キニュウ</t>
    </rPh>
    <phoneticPr fontId="2"/>
  </si>
  <si>
    <t>⑬有資格者数（記載されている他にある場合は、空欄に記入すること）</t>
    <rPh sb="1" eb="5">
      <t>ユウシカクシャ</t>
    </rPh>
    <rPh sb="5" eb="6">
      <t>スウ</t>
    </rPh>
    <phoneticPr fontId="2"/>
  </si>
  <si>
    <t>⑭取引実績（過去２年間に取引した主なもので、官公庁での実績を優先して記入すること）</t>
    <rPh sb="1" eb="3">
      <t>トリヒキ</t>
    </rPh>
    <rPh sb="3" eb="5">
      <t>ジッセキ</t>
    </rPh>
    <rPh sb="6" eb="8">
      <t>カコ</t>
    </rPh>
    <rPh sb="9" eb="11">
      <t>ネンカン</t>
    </rPh>
    <rPh sb="12" eb="14">
      <t>トリヒキ</t>
    </rPh>
    <rPh sb="16" eb="17">
      <t>オモ</t>
    </rPh>
    <rPh sb="22" eb="25">
      <t>カンコウチョウ</t>
    </rPh>
    <rPh sb="27" eb="29">
      <t>ジッセキ</t>
    </rPh>
    <rPh sb="30" eb="32">
      <t>ユウセン</t>
    </rPh>
    <rPh sb="34" eb="36">
      <t>キニュウ</t>
    </rPh>
    <phoneticPr fontId="2"/>
  </si>
  <si>
    <t>下水道処理施設維持管理業者登録（　　　　　　　　　　　　）</t>
    <rPh sb="0" eb="3">
      <t>ゲスイドウ</t>
    </rPh>
    <rPh sb="3" eb="5">
      <t>ショリ</t>
    </rPh>
    <rPh sb="5" eb="7">
      <t>シセツ</t>
    </rPh>
    <rPh sb="7" eb="9">
      <t>イジ</t>
    </rPh>
    <rPh sb="9" eb="11">
      <t>カンリ</t>
    </rPh>
    <rPh sb="11" eb="13">
      <t>ギョウシャ</t>
    </rPh>
    <rPh sb="13" eb="15">
      <t>トウロク</t>
    </rPh>
    <phoneticPr fontId="2"/>
  </si>
  <si>
    <r>
      <rPr>
        <sz val="6"/>
        <rFont val="ＭＳ Ｐ明朝"/>
        <family val="1"/>
        <charset val="128"/>
      </rPr>
      <t>　　</t>
    </r>
    <r>
      <rPr>
        <sz val="16"/>
        <rFont val="ＭＳ Ｐ明朝"/>
        <family val="1"/>
        <charset val="128"/>
      </rPr>
      <t>○</t>
    </r>
    <phoneticPr fontId="2"/>
  </si>
  <si>
    <t>物品販売　または　役務提供実績(主なものを列記すること）</t>
    <rPh sb="0" eb="2">
      <t>ブッピン</t>
    </rPh>
    <rPh sb="2" eb="4">
      <t>ハンバイ</t>
    </rPh>
    <rPh sb="9" eb="11">
      <t>エキム</t>
    </rPh>
    <rPh sb="11" eb="13">
      <t>テイキョウ</t>
    </rPh>
    <rPh sb="13" eb="15">
      <t>ジッセキ</t>
    </rPh>
    <rPh sb="16" eb="17">
      <t>オモ</t>
    </rPh>
    <rPh sb="21" eb="23">
      <t>レッキ</t>
    </rPh>
    <phoneticPr fontId="2"/>
  </si>
  <si>
    <t>⑩実績高〈千円〉※税込</t>
    <rPh sb="1" eb="3">
      <t>ジッセキ</t>
    </rPh>
    <rPh sb="3" eb="4">
      <t>ダカ</t>
    </rPh>
    <rPh sb="5" eb="7">
      <t>センエン</t>
    </rPh>
    <rPh sb="9" eb="10">
      <t>ゼイ</t>
    </rPh>
    <rPh sb="10" eb="11">
      <t>コミ</t>
    </rPh>
    <phoneticPr fontId="2"/>
  </si>
  <si>
    <t>運動指導</t>
    <rPh sb="0" eb="2">
      <t>ウンドウ</t>
    </rPh>
    <rPh sb="2" eb="4">
      <t>シドウ</t>
    </rPh>
    <phoneticPr fontId="2"/>
  </si>
  <si>
    <t>介護予防運動等</t>
    <rPh sb="0" eb="2">
      <t>カイゴ</t>
    </rPh>
    <rPh sb="2" eb="4">
      <t>ヨボウ</t>
    </rPh>
    <rPh sb="4" eb="6">
      <t>ウンドウ</t>
    </rPh>
    <rPh sb="6" eb="7">
      <t>トウ</t>
    </rPh>
    <phoneticPr fontId="2"/>
  </si>
  <si>
    <t>用務員</t>
    <rPh sb="0" eb="3">
      <t>ヨウムイン</t>
    </rPh>
    <phoneticPr fontId="2"/>
  </si>
  <si>
    <t>学校用務員等</t>
    <rPh sb="0" eb="2">
      <t>ガッコウ</t>
    </rPh>
    <rPh sb="2" eb="5">
      <t>ヨウムイン</t>
    </rPh>
    <rPh sb="5" eb="6">
      <t>トウ</t>
    </rPh>
    <phoneticPr fontId="2"/>
  </si>
  <si>
    <t>保健指導</t>
    <rPh sb="0" eb="2">
      <t>ホケン</t>
    </rPh>
    <rPh sb="2" eb="4">
      <t>シドウ</t>
    </rPh>
    <phoneticPr fontId="2"/>
  </si>
  <si>
    <t>特定保健指導、糖尿病性腎症重症化予防指導等</t>
    <rPh sb="7" eb="10">
      <t>トウニョウビョウ</t>
    </rPh>
    <rPh sb="10" eb="11">
      <t>セイ</t>
    </rPh>
    <rPh sb="11" eb="12">
      <t>ジン</t>
    </rPh>
    <rPh sb="12" eb="13">
      <t>ショウ</t>
    </rPh>
    <rPh sb="13" eb="16">
      <t>ジュウショウカ</t>
    </rPh>
    <rPh sb="16" eb="18">
      <t>ヨボウ</t>
    </rPh>
    <rPh sb="18" eb="20">
      <t>シドウ</t>
    </rPh>
    <rPh sb="20" eb="21">
      <t>トウ</t>
    </rPh>
    <phoneticPr fontId="2"/>
  </si>
  <si>
    <t>電力供給</t>
    <rPh sb="0" eb="2">
      <t>デンリョク</t>
    </rPh>
    <rPh sb="2" eb="4">
      <t>キョウキュウ</t>
    </rPh>
    <phoneticPr fontId="2"/>
  </si>
  <si>
    <t>コード</t>
    <phoneticPr fontId="2"/>
  </si>
  <si>
    <t>燃料・電力</t>
    <rPh sb="3" eb="5">
      <t>デンリョク</t>
    </rPh>
    <phoneticPr fontId="2"/>
  </si>
  <si>
    <t>分　類</t>
    <rPh sb="0" eb="1">
      <t>ブン</t>
    </rPh>
    <rPh sb="2" eb="3">
      <t>ルイ</t>
    </rPh>
    <phoneticPr fontId="2"/>
  </si>
  <si>
    <t>例　示</t>
    <rPh sb="0" eb="1">
      <t>レイ</t>
    </rPh>
    <rPh sb="2" eb="3">
      <t>シメ</t>
    </rPh>
    <phoneticPr fontId="2"/>
  </si>
  <si>
    <t>産業用蓄電池・ﾊﾞｯﾃﾘｰ</t>
    <rPh sb="0" eb="3">
      <t>サンギョウヨウ</t>
    </rPh>
    <rPh sb="3" eb="6">
      <t>チクデンチ</t>
    </rPh>
    <phoneticPr fontId="2"/>
  </si>
  <si>
    <t>消火器、消防ﾎｰｽ、防火服、避難器具等</t>
    <rPh sb="14" eb="16">
      <t>ヒナン</t>
    </rPh>
    <phoneticPr fontId="2"/>
  </si>
  <si>
    <t>発掘用品、遺物器材、各種買取等</t>
    <rPh sb="10" eb="12">
      <t>カクシュ</t>
    </rPh>
    <rPh sb="12" eb="14">
      <t>カイトリ</t>
    </rPh>
    <phoneticPr fontId="2"/>
  </si>
  <si>
    <r>
      <t>総合的な管理業務（清掃、警備、保守等の複合的業務）</t>
    </r>
    <r>
      <rPr>
        <u val="double"/>
        <sz val="11"/>
        <rFont val="ＭＳ Ｐ明朝"/>
        <family val="1"/>
        <charset val="128"/>
      </rPr>
      <t>※但し、警備業の認定要</t>
    </r>
  </si>
  <si>
    <t>公衆ﾄｲﾚ清掃、屋内清掃、小中学校窓ｶﾞﾗｽ清掃等</t>
    <rPh sb="22" eb="24">
      <t>セイソウ</t>
    </rPh>
    <rPh sb="24" eb="25">
      <t>トウ</t>
    </rPh>
    <phoneticPr fontId="2"/>
  </si>
  <si>
    <t>業　種</t>
    <phoneticPr fontId="2"/>
  </si>
  <si>
    <t>ﾌｨﾙﾑ、ｲﾝｽﾀﾝﾄｶﾒﾗ、ｶﾒﾗ用ﾊﾞｯﾃﾘｰ等</t>
    <phoneticPr fontId="2"/>
  </si>
  <si>
    <t>大気常時監視測定器、騒音振動測定器、黒煙測定器、水質測定器等</t>
    <phoneticPr fontId="2"/>
  </si>
  <si>
    <t>機械式駐車場、舞台装置設備、地下ﾀﾝｸ、MP、高圧受電設備、分析機器、その他施設機器等</t>
    <phoneticPr fontId="2"/>
  </si>
  <si>
    <t>教材・教具検査・修理</t>
    <phoneticPr fontId="2"/>
  </si>
  <si>
    <t>害虫消毒、ﾊﾁ駆除等</t>
    <phoneticPr fontId="2"/>
  </si>
  <si>
    <t>制御弁式据置鉛蓄電池等</t>
    <rPh sb="0" eb="2">
      <t>セイギョ</t>
    </rPh>
    <rPh sb="2" eb="3">
      <t>ベン</t>
    </rPh>
    <rPh sb="3" eb="4">
      <t>シキ</t>
    </rPh>
    <rPh sb="4" eb="6">
      <t>スエオキ</t>
    </rPh>
    <rPh sb="6" eb="7">
      <t>ナマリ</t>
    </rPh>
    <rPh sb="7" eb="10">
      <t>チクデンチ</t>
    </rPh>
    <rPh sb="10" eb="11">
      <t>トウ</t>
    </rPh>
    <phoneticPr fontId="2"/>
  </si>
  <si>
    <t>ｽﾄﾚｽﾁｪｯｸ</t>
    <phoneticPr fontId="2"/>
  </si>
  <si>
    <t>その他（上記以外の業種の合計）</t>
    <rPh sb="9" eb="11">
      <t>ギョウシュ</t>
    </rPh>
    <phoneticPr fontId="2"/>
  </si>
  <si>
    <t xml:space="preserve"> 直近決算の財務諸表
（貸借対照表、損益計算書）</t>
    <rPh sb="1" eb="3">
      <t>チョッキン</t>
    </rPh>
    <rPh sb="3" eb="5">
      <t>ケッサン</t>
    </rPh>
    <rPh sb="6" eb="8">
      <t>ザイム</t>
    </rPh>
    <rPh sb="8" eb="10">
      <t>ショヒョウ</t>
    </rPh>
    <rPh sb="12" eb="14">
      <t>タイシャク</t>
    </rPh>
    <rPh sb="14" eb="17">
      <t>タイショウヒョウ</t>
    </rPh>
    <rPh sb="18" eb="20">
      <t>ソンエキ</t>
    </rPh>
    <rPh sb="20" eb="21">
      <t>ケイ</t>
    </rPh>
    <rPh sb="21" eb="22">
      <t>ザン</t>
    </rPh>
    <rPh sb="22" eb="23">
      <t>ショ</t>
    </rPh>
    <phoneticPr fontId="2"/>
  </si>
  <si>
    <t xml:space="preserve"> 確定申告書
（財務諸表でも可）</t>
    <rPh sb="1" eb="3">
      <t>カクテイ</t>
    </rPh>
    <rPh sb="3" eb="5">
      <t>シンコク</t>
    </rPh>
    <rPh sb="5" eb="6">
      <t>ショ</t>
    </rPh>
    <rPh sb="8" eb="10">
      <t>ザイム</t>
    </rPh>
    <rPh sb="10" eb="12">
      <t>ショヒョウ</t>
    </rPh>
    <rPh sb="14" eb="15">
      <t>カ</t>
    </rPh>
    <phoneticPr fontId="2"/>
  </si>
  <si>
    <t>〃</t>
    <phoneticPr fontId="2"/>
  </si>
  <si>
    <t>物品販売・役務提供の業種</t>
    <rPh sb="0" eb="2">
      <t>ブッピン</t>
    </rPh>
    <rPh sb="2" eb="4">
      <t>ハンバイ</t>
    </rPh>
    <rPh sb="5" eb="7">
      <t>エキム</t>
    </rPh>
    <rPh sb="7" eb="9">
      <t>テイキョウ</t>
    </rPh>
    <rPh sb="10" eb="12">
      <t>ギョウシュ</t>
    </rPh>
    <phoneticPr fontId="2"/>
  </si>
  <si>
    <t>その他</t>
    <phoneticPr fontId="2"/>
  </si>
  <si>
    <t>（なるべく分類表の業種ごとに主なものから記入し、残りを最下段のその他にまとめて記入すること）</t>
    <phoneticPr fontId="2"/>
  </si>
  <si>
    <t>受任者の職・氏名</t>
    <rPh sb="0" eb="2">
      <t>ジュニン</t>
    </rPh>
    <rPh sb="2" eb="3">
      <t>シャ</t>
    </rPh>
    <rPh sb="4" eb="5">
      <t>ショク</t>
    </rPh>
    <rPh sb="6" eb="8">
      <t>シメイ</t>
    </rPh>
    <phoneticPr fontId="2"/>
  </si>
  <si>
    <r>
      <rPr>
        <b/>
        <sz val="11"/>
        <rFont val="ＭＳ 明朝"/>
        <family val="1"/>
        <charset val="128"/>
      </rPr>
      <t>　</t>
    </r>
    <r>
      <rPr>
        <b/>
        <u/>
        <sz val="11"/>
        <rFont val="ＭＳ 明朝"/>
        <family val="1"/>
        <charset val="128"/>
      </rPr>
      <t>※　証明書不要</t>
    </r>
    <phoneticPr fontId="2"/>
  </si>
  <si>
    <t>※記入不要</t>
    <rPh sb="1" eb="3">
      <t>キニュウ</t>
    </rPh>
    <rPh sb="3" eb="5">
      <t>フヨウ</t>
    </rPh>
    <phoneticPr fontId="2"/>
  </si>
  <si>
    <t>　　　貴社が代理店・特約店契約を結んでいるメーカーを記入すること。</t>
    <rPh sb="3" eb="5">
      <t>キシャ</t>
    </rPh>
    <rPh sb="6" eb="9">
      <t>ダイリテン</t>
    </rPh>
    <rPh sb="10" eb="12">
      <t>トクヤク</t>
    </rPh>
    <rPh sb="12" eb="13">
      <t>テン</t>
    </rPh>
    <rPh sb="13" eb="15">
      <t>ケイヤク</t>
    </rPh>
    <rPh sb="16" eb="17">
      <t>ムス</t>
    </rPh>
    <phoneticPr fontId="2"/>
  </si>
  <si>
    <t>　　　貴社が販売・取扱いしているメーカーを記入すること。</t>
    <rPh sb="3" eb="5">
      <t>キシャ</t>
    </rPh>
    <rPh sb="6" eb="8">
      <t>ハンバイ</t>
    </rPh>
    <rPh sb="9" eb="11">
      <t>トリアツカ</t>
    </rPh>
    <phoneticPr fontId="2"/>
  </si>
  <si>
    <t>各１</t>
    <rPh sb="0" eb="1">
      <t>カク</t>
    </rPh>
    <phoneticPr fontId="2"/>
  </si>
  <si>
    <t>申請者チェック欄</t>
    <rPh sb="0" eb="3">
      <t>シンセイシャ</t>
    </rPh>
    <rPh sb="7" eb="8">
      <t>ラン</t>
    </rPh>
    <phoneticPr fontId="2"/>
  </si>
  <si>
    <t>　許可(登録)証明書等(希望する業種について、許可・登録を受けている場合)</t>
    <rPh sb="1" eb="3">
      <t>キョカ</t>
    </rPh>
    <rPh sb="4" eb="6">
      <t>トウロク</t>
    </rPh>
    <rPh sb="7" eb="10">
      <t>ショウメイショ</t>
    </rPh>
    <rPh sb="10" eb="11">
      <t>トウ</t>
    </rPh>
    <rPh sb="12" eb="14">
      <t>キボウ</t>
    </rPh>
    <rPh sb="16" eb="18">
      <t>ギョウシュ</t>
    </rPh>
    <rPh sb="23" eb="25">
      <t>キョカ</t>
    </rPh>
    <rPh sb="26" eb="28">
      <t>トウロク</t>
    </rPh>
    <rPh sb="29" eb="30">
      <t>ウ</t>
    </rPh>
    <rPh sb="34" eb="36">
      <t>バアイ</t>
    </rPh>
    <phoneticPr fontId="2"/>
  </si>
  <si>
    <t>注意・希望する業種記号及び取扱品目番号に○印を付し、取扱品目欄中２以上記載があるものについては該当するものを○で囲み、（ 　）内には具体的に記入すること。</t>
    <rPh sb="0" eb="2">
      <t>チュウイ</t>
    </rPh>
    <phoneticPr fontId="46"/>
  </si>
  <si>
    <t>業種</t>
    <rPh sb="0" eb="2">
      <t>ギョウシュ</t>
    </rPh>
    <phoneticPr fontId="2"/>
  </si>
  <si>
    <t>優先順位</t>
    <rPh sb="0" eb="2">
      <t>ユウセン</t>
    </rPh>
    <rPh sb="2" eb="4">
      <t>ジュンイ</t>
    </rPh>
    <phoneticPr fontId="46"/>
  </si>
  <si>
    <t>取扱品目</t>
    <rPh sb="0" eb="2">
      <t>トリアツカ</t>
    </rPh>
    <rPh sb="2" eb="4">
      <t>ヒンモク</t>
    </rPh>
    <phoneticPr fontId="2"/>
  </si>
  <si>
    <t>F　救急用品</t>
    <rPh sb="2" eb="4">
      <t>キュウキュウ</t>
    </rPh>
    <rPh sb="4" eb="6">
      <t>ヨウヒン</t>
    </rPh>
    <phoneticPr fontId="2"/>
  </si>
  <si>
    <t>G　電気・通信・空調</t>
    <rPh sb="2" eb="4">
      <t>デンキ</t>
    </rPh>
    <rPh sb="5" eb="7">
      <t>ツウシン</t>
    </rPh>
    <rPh sb="8" eb="10">
      <t>クウチョウ</t>
    </rPh>
    <phoneticPr fontId="2"/>
  </si>
  <si>
    <t>Ｂ　印刷・写真</t>
    <rPh sb="2" eb="4">
      <t>インサツ</t>
    </rPh>
    <rPh sb="5" eb="7">
      <t>シャシン</t>
    </rPh>
    <phoneticPr fontId="2"/>
  </si>
  <si>
    <t>H　消防用被服等</t>
    <rPh sb="2" eb="4">
      <t>ショウボウ</t>
    </rPh>
    <rPh sb="4" eb="5">
      <t>ヨウ</t>
    </rPh>
    <rPh sb="5" eb="7">
      <t>ヒフク</t>
    </rPh>
    <rPh sb="7" eb="8">
      <t>トウ</t>
    </rPh>
    <phoneticPr fontId="2"/>
  </si>
  <si>
    <t>C　体育用品</t>
    <rPh sb="2" eb="4">
      <t>タイイク</t>
    </rPh>
    <rPh sb="4" eb="6">
      <t>ヨウヒン</t>
    </rPh>
    <phoneticPr fontId="2"/>
  </si>
  <si>
    <t>D　車両類（消防関係等）</t>
    <rPh sb="2" eb="4">
      <t>シャリョウ</t>
    </rPh>
    <rPh sb="4" eb="5">
      <t>ルイ</t>
    </rPh>
    <rPh sb="6" eb="8">
      <t>ショウボウ</t>
    </rPh>
    <rPh sb="8" eb="10">
      <t>カンケイ</t>
    </rPh>
    <rPh sb="10" eb="11">
      <t>トウ</t>
    </rPh>
    <phoneticPr fontId="2"/>
  </si>
  <si>
    <t>E　防災関係用品</t>
    <rPh sb="2" eb="4">
      <t>ボウサイ</t>
    </rPh>
    <rPh sb="4" eb="6">
      <t>カンケイ</t>
    </rPh>
    <rPh sb="6" eb="8">
      <t>ヨウヒン</t>
    </rPh>
    <phoneticPr fontId="2"/>
  </si>
  <si>
    <t>I　レンタル・リース</t>
    <phoneticPr fontId="2"/>
  </si>
  <si>
    <t>様式第１号</t>
    <rPh sb="0" eb="2">
      <t>ヨウシキ</t>
    </rPh>
    <phoneticPr fontId="2"/>
  </si>
  <si>
    <t>様式第３号</t>
    <phoneticPr fontId="2"/>
  </si>
  <si>
    <t>様式第４号</t>
    <phoneticPr fontId="2"/>
  </si>
  <si>
    <t>様式第５号</t>
    <phoneticPr fontId="2"/>
  </si>
  <si>
    <t>様式第６号</t>
    <phoneticPr fontId="2"/>
  </si>
  <si>
    <t>様式第７号</t>
    <phoneticPr fontId="2"/>
  </si>
  <si>
    <t>様式第９号</t>
    <rPh sb="0" eb="2">
      <t>ヨウシキ</t>
    </rPh>
    <rPh sb="2" eb="3">
      <t>ダイ</t>
    </rPh>
    <rPh sb="4" eb="5">
      <t>ゴウ</t>
    </rPh>
    <phoneticPr fontId="2"/>
  </si>
  <si>
    <t>様式第１０号</t>
    <rPh sb="0" eb="2">
      <t>ヨウシキ</t>
    </rPh>
    <rPh sb="2" eb="3">
      <t>ダイ</t>
    </rPh>
    <rPh sb="5" eb="6">
      <t>ゴウ</t>
    </rPh>
    <phoneticPr fontId="2"/>
  </si>
  <si>
    <t>⑤　　本組合と契約を締結する営業所（受任者を置く場合のみ記入すること）</t>
    <rPh sb="3" eb="4">
      <t>ホン</t>
    </rPh>
    <rPh sb="4" eb="6">
      <t>クミアイ</t>
    </rPh>
    <rPh sb="7" eb="9">
      <t>ケイヤク</t>
    </rPh>
    <rPh sb="10" eb="12">
      <t>テイケツ</t>
    </rPh>
    <rPh sb="14" eb="16">
      <t>エイギョウ</t>
    </rPh>
    <rPh sb="16" eb="17">
      <t>ジョ</t>
    </rPh>
    <rPh sb="18" eb="20">
      <t>ジュニン</t>
    </rPh>
    <rPh sb="20" eb="21">
      <t>シャ</t>
    </rPh>
    <rPh sb="22" eb="23">
      <t>オ</t>
    </rPh>
    <rPh sb="24" eb="26">
      <t>バアイ</t>
    </rPh>
    <rPh sb="28" eb="30">
      <t>キニュウ</t>
    </rPh>
    <phoneticPr fontId="2"/>
  </si>
  <si>
    <t>⑪希 望 業 種 及び 取 扱 品 目</t>
    <phoneticPr fontId="46"/>
  </si>
  <si>
    <t>様式第２号</t>
    <rPh sb="0" eb="2">
      <t>ヨウシキ</t>
    </rPh>
    <phoneticPr fontId="2"/>
  </si>
  <si>
    <t>　　　・優先する業務に数字にて順位を記すこと。（6位まで）</t>
    <rPh sb="4" eb="6">
      <t>ユウセン</t>
    </rPh>
    <rPh sb="8" eb="10">
      <t>ギョウム</t>
    </rPh>
    <rPh sb="11" eb="13">
      <t>スウジ</t>
    </rPh>
    <rPh sb="15" eb="17">
      <t>ジュンイ</t>
    </rPh>
    <rPh sb="18" eb="19">
      <t>シル</t>
    </rPh>
    <rPh sb="25" eb="26">
      <t>イ</t>
    </rPh>
    <phoneticPr fontId="46"/>
  </si>
  <si>
    <t xml:space="preserve"> 一般印刷</t>
    <rPh sb="1" eb="3">
      <t>イッパン</t>
    </rPh>
    <rPh sb="3" eb="5">
      <t>インサツ</t>
    </rPh>
    <phoneticPr fontId="2"/>
  </si>
  <si>
    <t xml:space="preserve"> 写真機・付属品</t>
    <rPh sb="1" eb="4">
      <t>シャシンキ</t>
    </rPh>
    <rPh sb="5" eb="7">
      <t>フゾク</t>
    </rPh>
    <rPh sb="7" eb="8">
      <t>ヒン</t>
    </rPh>
    <phoneticPr fontId="2"/>
  </si>
  <si>
    <t xml:space="preserve"> 写真撮影・現像焼付</t>
    <rPh sb="6" eb="8">
      <t>ゲンゾウ</t>
    </rPh>
    <rPh sb="8" eb="10">
      <t>ヤキツケ</t>
    </rPh>
    <phoneticPr fontId="2"/>
  </si>
  <si>
    <t xml:space="preserve"> 体育用品</t>
    <rPh sb="1" eb="3">
      <t>タイイク</t>
    </rPh>
    <rPh sb="3" eb="5">
      <t>ヨウヒン</t>
    </rPh>
    <phoneticPr fontId="2"/>
  </si>
  <si>
    <t xml:space="preserve"> 保守点検</t>
    <rPh sb="1" eb="3">
      <t>ホシュ</t>
    </rPh>
    <rPh sb="3" eb="5">
      <t>テンケン</t>
    </rPh>
    <phoneticPr fontId="2"/>
  </si>
  <si>
    <t xml:space="preserve"> 消防関係車両</t>
    <rPh sb="1" eb="3">
      <t>ショウボウ</t>
    </rPh>
    <rPh sb="3" eb="5">
      <t>カンケイ</t>
    </rPh>
    <rPh sb="5" eb="7">
      <t>シャリョウ</t>
    </rPh>
    <phoneticPr fontId="2"/>
  </si>
  <si>
    <t xml:space="preserve"> 救急車両</t>
    <rPh sb="1" eb="3">
      <t>キュウキュウ</t>
    </rPh>
    <rPh sb="3" eb="5">
      <t>シャリョウ</t>
    </rPh>
    <phoneticPr fontId="2"/>
  </si>
  <si>
    <t xml:space="preserve"> その他車両</t>
    <rPh sb="3" eb="4">
      <t>タ</t>
    </rPh>
    <rPh sb="4" eb="6">
      <t>シャリョウ</t>
    </rPh>
    <phoneticPr fontId="2"/>
  </si>
  <si>
    <t xml:space="preserve"> 検査・修理</t>
    <rPh sb="1" eb="3">
      <t>ケンサ</t>
    </rPh>
    <rPh sb="4" eb="6">
      <t>シュウリ</t>
    </rPh>
    <phoneticPr fontId="2"/>
  </si>
  <si>
    <t xml:space="preserve"> 各種部品</t>
    <rPh sb="1" eb="3">
      <t>カクシュ</t>
    </rPh>
    <rPh sb="3" eb="5">
      <t>ブヒン</t>
    </rPh>
    <phoneticPr fontId="2"/>
  </si>
  <si>
    <t xml:space="preserve"> 消防関係資器材</t>
    <rPh sb="1" eb="3">
      <t>ショウボウ</t>
    </rPh>
    <rPh sb="3" eb="5">
      <t>カンケイ</t>
    </rPh>
    <rPh sb="5" eb="8">
      <t>シキザイ</t>
    </rPh>
    <phoneticPr fontId="2"/>
  </si>
  <si>
    <t xml:space="preserve"> 救急処置用品</t>
    <rPh sb="1" eb="3">
      <t>キュウキュウ</t>
    </rPh>
    <rPh sb="3" eb="6">
      <t>ショチヨウ</t>
    </rPh>
    <rPh sb="6" eb="7">
      <t>ヒン</t>
    </rPh>
    <phoneticPr fontId="2"/>
  </si>
  <si>
    <t xml:space="preserve"> 救急訓練用品</t>
    <rPh sb="1" eb="3">
      <t>キュウキュウ</t>
    </rPh>
    <rPh sb="3" eb="6">
      <t>クンレンヨウ</t>
    </rPh>
    <rPh sb="6" eb="7">
      <t>ヒン</t>
    </rPh>
    <phoneticPr fontId="2"/>
  </si>
  <si>
    <t xml:space="preserve"> 電気器具・電気製品</t>
    <rPh sb="1" eb="3">
      <t>デンキ</t>
    </rPh>
    <rPh sb="3" eb="5">
      <t>キグ</t>
    </rPh>
    <rPh sb="6" eb="8">
      <t>デンキ</t>
    </rPh>
    <rPh sb="8" eb="10">
      <t>セイヒン</t>
    </rPh>
    <phoneticPr fontId="2"/>
  </si>
  <si>
    <t xml:space="preserve"> 通信機器・電話</t>
    <rPh sb="1" eb="3">
      <t>ツウシン</t>
    </rPh>
    <rPh sb="3" eb="5">
      <t>キキ</t>
    </rPh>
    <rPh sb="6" eb="8">
      <t>デンワ</t>
    </rPh>
    <phoneticPr fontId="2"/>
  </si>
  <si>
    <t xml:space="preserve"> 空調機器</t>
    <rPh sb="1" eb="3">
      <t>クウチョウ</t>
    </rPh>
    <rPh sb="3" eb="5">
      <t>キキ</t>
    </rPh>
    <phoneticPr fontId="2"/>
  </si>
  <si>
    <t xml:space="preserve"> 消防用被服</t>
    <rPh sb="1" eb="3">
      <t>ショウボウ</t>
    </rPh>
    <rPh sb="3" eb="4">
      <t>ヨウ</t>
    </rPh>
    <rPh sb="4" eb="6">
      <t>ヒフク</t>
    </rPh>
    <phoneticPr fontId="2"/>
  </si>
  <si>
    <t xml:space="preserve"> その他被服</t>
    <rPh sb="3" eb="4">
      <t>タ</t>
    </rPh>
    <rPh sb="4" eb="6">
      <t>ヒフク</t>
    </rPh>
    <phoneticPr fontId="2"/>
  </si>
  <si>
    <t xml:space="preserve"> 靴類</t>
    <rPh sb="1" eb="2">
      <t>クツ</t>
    </rPh>
    <rPh sb="2" eb="3">
      <t>ルイ</t>
    </rPh>
    <phoneticPr fontId="2"/>
  </si>
  <si>
    <t xml:space="preserve"> 事務機器類</t>
    <rPh sb="1" eb="3">
      <t>ジム</t>
    </rPh>
    <rPh sb="3" eb="6">
      <t>キキルイ</t>
    </rPh>
    <phoneticPr fontId="2"/>
  </si>
  <si>
    <t xml:space="preserve"> 車両類</t>
    <rPh sb="1" eb="3">
      <t>シャリョウ</t>
    </rPh>
    <rPh sb="3" eb="4">
      <t>ルイ</t>
    </rPh>
    <phoneticPr fontId="2"/>
  </si>
  <si>
    <t xml:space="preserve"> 寝具類</t>
    <rPh sb="1" eb="3">
      <t>シング</t>
    </rPh>
    <rPh sb="3" eb="4">
      <t>ルイ</t>
    </rPh>
    <phoneticPr fontId="2"/>
  </si>
  <si>
    <t xml:space="preserve"> 健康診断等</t>
    <rPh sb="1" eb="3">
      <t>ケンコウ</t>
    </rPh>
    <rPh sb="3" eb="5">
      <t>シンダン</t>
    </rPh>
    <rPh sb="5" eb="6">
      <t>トウ</t>
    </rPh>
    <phoneticPr fontId="2"/>
  </si>
  <si>
    <t xml:space="preserve"> ソフトウェア開発</t>
    <rPh sb="7" eb="9">
      <t>カイハツ</t>
    </rPh>
    <phoneticPr fontId="2"/>
  </si>
  <si>
    <t xml:space="preserve"> 調査・研究</t>
    <rPh sb="1" eb="3">
      <t>チョウサ</t>
    </rPh>
    <rPh sb="4" eb="6">
      <t>ケンキュウ</t>
    </rPh>
    <phoneticPr fontId="2"/>
  </si>
  <si>
    <t xml:space="preserve"> コンサルタント</t>
    <phoneticPr fontId="2"/>
  </si>
  <si>
    <t xml:space="preserve"> 清掃業務等</t>
    <rPh sb="1" eb="3">
      <t>セイソウ</t>
    </rPh>
    <rPh sb="3" eb="5">
      <t>ギョウム</t>
    </rPh>
    <rPh sb="5" eb="6">
      <t>トウ</t>
    </rPh>
    <phoneticPr fontId="2"/>
  </si>
  <si>
    <t xml:space="preserve"> その他（</t>
    <rPh sb="3" eb="4">
      <t>タ</t>
    </rPh>
    <phoneticPr fontId="2"/>
  </si>
  <si>
    <t>建築物清掃業（　　　　　　　　　　　　　　　　　　　　　　）</t>
    <rPh sb="0" eb="3">
      <t>ケンチクブツ</t>
    </rPh>
    <rPh sb="3" eb="5">
      <t>セイソウ</t>
    </rPh>
    <rPh sb="5" eb="6">
      <t>ギョウ</t>
    </rPh>
    <phoneticPr fontId="2"/>
  </si>
  <si>
    <t>番号</t>
    <rPh sb="0" eb="2">
      <t>バンゴウ</t>
    </rPh>
    <phoneticPr fontId="2"/>
  </si>
  <si>
    <t xml:space="preserve"> コンサルタント</t>
  </si>
  <si>
    <t>データ参照</t>
    <rPh sb="3" eb="5">
      <t>サンショウ</t>
    </rPh>
    <phoneticPr fontId="2"/>
  </si>
  <si>
    <t xml:space="preserve"> 空気呼吸器</t>
    <rPh sb="1" eb="3">
      <t>クウキ</t>
    </rPh>
    <rPh sb="3" eb="6">
      <t>コキュウキ</t>
    </rPh>
    <phoneticPr fontId="2"/>
  </si>
  <si>
    <t>申請書受領確認書（返信用はがき）</t>
    <rPh sb="0" eb="3">
      <t>シンセイショ</t>
    </rPh>
    <rPh sb="3" eb="5">
      <t>ジュリョウ</t>
    </rPh>
    <rPh sb="5" eb="8">
      <t>カクニンショ</t>
    </rPh>
    <phoneticPr fontId="48"/>
  </si>
  <si>
    <t>※はがき表面（宛名面）には、必ず商号又は名称及び住所を記入すること。</t>
    <rPh sb="16" eb="18">
      <t>ショウゴウ</t>
    </rPh>
    <rPh sb="18" eb="19">
      <t>マタ</t>
    </rPh>
    <rPh sb="20" eb="22">
      <t>メイショウ</t>
    </rPh>
    <rPh sb="24" eb="26">
      <t>ジュウショ</t>
    </rPh>
    <phoneticPr fontId="48"/>
  </si>
  <si>
    <t>※宛名は行政書士のものでも可とするが、申請者名（商号又は名称）が分かるように記入すること。</t>
    <rPh sb="24" eb="26">
      <t>ショウゴウ</t>
    </rPh>
    <rPh sb="26" eb="27">
      <t>マタ</t>
    </rPh>
    <rPh sb="28" eb="30">
      <t>メイショウ</t>
    </rPh>
    <rPh sb="32" eb="33">
      <t>ワ</t>
    </rPh>
    <phoneticPr fontId="48"/>
  </si>
  <si>
    <t>様式第８号</t>
    <phoneticPr fontId="2"/>
  </si>
  <si>
    <t>※書類に不備等がない場合は、受付後に受付票を発送いたします。</t>
    <phoneticPr fontId="2"/>
  </si>
  <si>
    <t>※登録有効期間中に変更等がありましたら、受付票が必要となりますので、大切に保管してください。</t>
    <phoneticPr fontId="2"/>
  </si>
  <si>
    <t>商号又は名称(本社・本店)</t>
    <phoneticPr fontId="2"/>
  </si>
  <si>
    <t xml:space="preserve"> 日用雑貨</t>
    <rPh sb="1" eb="3">
      <t>ニチヨウ</t>
    </rPh>
    <rPh sb="3" eb="5">
      <t>ザッカ</t>
    </rPh>
    <phoneticPr fontId="2"/>
  </si>
  <si>
    <t xml:space="preserve"> 事務機器・ ＰＣ機器等</t>
    <rPh sb="1" eb="3">
      <t>ジム</t>
    </rPh>
    <rPh sb="3" eb="5">
      <t>キキ</t>
    </rPh>
    <phoneticPr fontId="2"/>
  </si>
  <si>
    <t xml:space="preserve"> スチール製品</t>
  </si>
  <si>
    <t xml:space="preserve"> 厨房機器、ｶﾞｽ機器</t>
    <rPh sb="1" eb="3">
      <t>チュウボウ</t>
    </rPh>
    <rPh sb="3" eb="5">
      <t>キキ</t>
    </rPh>
    <rPh sb="9" eb="11">
      <t>キキ</t>
    </rPh>
    <phoneticPr fontId="2"/>
  </si>
  <si>
    <t xml:space="preserve"> スチール製品</t>
    <phoneticPr fontId="2"/>
  </si>
  <si>
    <t>Ａ　事務用品
　　事務機器
　　日用雑貨</t>
    <rPh sb="2" eb="4">
      <t>ジム</t>
    </rPh>
    <rPh sb="4" eb="6">
      <t>ヨウヒン</t>
    </rPh>
    <rPh sb="9" eb="11">
      <t>ジム</t>
    </rPh>
    <rPh sb="11" eb="13">
      <t>キキ</t>
    </rPh>
    <rPh sb="16" eb="18">
      <t>ニチヨウ</t>
    </rPh>
    <rPh sb="18" eb="20">
      <t>ザッカ</t>
    </rPh>
    <phoneticPr fontId="2"/>
  </si>
  <si>
    <t xml:space="preserve"> 事務用品（文具類・PC消耗品）</t>
    <rPh sb="1" eb="3">
      <t>ジム</t>
    </rPh>
    <rPh sb="3" eb="5">
      <t>ヨウヒン</t>
    </rPh>
    <rPh sb="6" eb="9">
      <t>ブングルイ</t>
    </rPh>
    <rPh sb="12" eb="14">
      <t>ショウモウ</t>
    </rPh>
    <rPh sb="14" eb="15">
      <t>ヒン</t>
    </rPh>
    <phoneticPr fontId="2"/>
  </si>
  <si>
    <t xml:space="preserve"> その他</t>
    <rPh sb="3" eb="4">
      <t>タ</t>
    </rPh>
    <phoneticPr fontId="2"/>
  </si>
  <si>
    <t>令和　　 年 　　月　 　日</t>
    <rPh sb="5" eb="6">
      <t>ネン</t>
    </rPh>
    <rPh sb="9" eb="10">
      <t>ツキ</t>
    </rPh>
    <rPh sb="13" eb="14">
      <t>ヒ</t>
    </rPh>
    <phoneticPr fontId="2"/>
  </si>
  <si>
    <t>令和</t>
    <phoneticPr fontId="2"/>
  </si>
  <si>
    <t>平成</t>
    <rPh sb="0" eb="2">
      <t>ヘイセイ</t>
    </rPh>
    <phoneticPr fontId="2"/>
  </si>
  <si>
    <t>申請書類を提出する際は、必ず以下の内容を裏面に転写又は貼り付けた返信用はがきを同封すること。</t>
    <phoneticPr fontId="2"/>
  </si>
  <si>
    <t>建築物ねずみ・こん虫等防除業（　　　　　　　　　　　　　）</t>
    <rPh sb="0" eb="3">
      <t>ケンチクブツ</t>
    </rPh>
    <rPh sb="9" eb="10">
      <t>ムシ</t>
    </rPh>
    <rPh sb="10" eb="11">
      <t>トウ</t>
    </rPh>
    <rPh sb="11" eb="13">
      <t>ボウジョ</t>
    </rPh>
    <rPh sb="13" eb="14">
      <t>ギョウ</t>
    </rPh>
    <phoneticPr fontId="2"/>
  </si>
  <si>
    <t>警備業（　　　　　　　　　　　　　　　　　　　　　）</t>
    <rPh sb="0" eb="2">
      <t>ケイビ</t>
    </rPh>
    <rPh sb="2" eb="3">
      <t>ギョウ</t>
    </rPh>
    <phoneticPr fontId="2"/>
  </si>
  <si>
    <t>機械警備業（　　　　　　　　　　　　　　　　　　　　　）</t>
    <rPh sb="0" eb="2">
      <t>キカイ</t>
    </rPh>
    <rPh sb="2" eb="4">
      <t>ケイビ</t>
    </rPh>
    <rPh sb="4" eb="5">
      <t>ギョウ</t>
    </rPh>
    <phoneticPr fontId="2"/>
  </si>
  <si>
    <t>浄化槽保守点検業（　　　　　　　　　　　　　　　　　　　　）</t>
    <rPh sb="0" eb="3">
      <t>ジョウカソウ</t>
    </rPh>
    <rPh sb="3" eb="5">
      <t>ホシュ</t>
    </rPh>
    <rPh sb="5" eb="7">
      <t>テンケン</t>
    </rPh>
    <rPh sb="7" eb="8">
      <t>ギョウ</t>
    </rPh>
    <phoneticPr fontId="2"/>
  </si>
  <si>
    <t>一般労働者派遣事業（　　　　　　　　　　　　　　　　　　　　）</t>
    <rPh sb="0" eb="2">
      <t>イッパン</t>
    </rPh>
    <rPh sb="2" eb="5">
      <t>ロウドウシャ</t>
    </rPh>
    <rPh sb="5" eb="7">
      <t>ハケン</t>
    </rPh>
    <rPh sb="7" eb="9">
      <t>ジギョウ</t>
    </rPh>
    <phoneticPr fontId="2"/>
  </si>
  <si>
    <t>一般貨物自動車運送事業（　　　　　　　　　　　　　　　　　　）</t>
    <rPh sb="0" eb="2">
      <t>イッパン</t>
    </rPh>
    <rPh sb="2" eb="4">
      <t>カモツ</t>
    </rPh>
    <rPh sb="4" eb="7">
      <t>ジドウシャ</t>
    </rPh>
    <rPh sb="7" eb="9">
      <t>ウンソウ</t>
    </rPh>
    <rPh sb="9" eb="11">
      <t>ジギョウ</t>
    </rPh>
    <phoneticPr fontId="2"/>
  </si>
  <si>
    <t>医療関連サービスマーク（　　　　　　　　　　　　　　　　　　）</t>
    <rPh sb="0" eb="2">
      <t>イリョウ</t>
    </rPh>
    <rPh sb="2" eb="4">
      <t>カンレン</t>
    </rPh>
    <phoneticPr fontId="2"/>
  </si>
  <si>
    <t>高度管理医療機器等販売業・賃貸業許可証（　　　　　　　　　）</t>
  </si>
  <si>
    <t>警備員指導教育責任者</t>
    <rPh sb="0" eb="3">
      <t>ケイビイン</t>
    </rPh>
    <rPh sb="3" eb="5">
      <t>シドウ</t>
    </rPh>
    <rPh sb="5" eb="7">
      <t>キョウイク</t>
    </rPh>
    <rPh sb="7" eb="10">
      <t>セキニンシャ</t>
    </rPh>
    <phoneticPr fontId="2"/>
  </si>
  <si>
    <t>機械警備業務管理者</t>
    <rPh sb="0" eb="2">
      <t>キカイ</t>
    </rPh>
    <rPh sb="2" eb="4">
      <t>ケイビ</t>
    </rPh>
    <rPh sb="4" eb="6">
      <t>ギョウム</t>
    </rPh>
    <rPh sb="6" eb="8">
      <t>カンリ</t>
    </rPh>
    <rPh sb="8" eb="9">
      <t>シャ</t>
    </rPh>
    <phoneticPr fontId="2"/>
  </si>
  <si>
    <t>常駐警備員</t>
    <rPh sb="0" eb="2">
      <t>ジョウチュウ</t>
    </rPh>
    <rPh sb="2" eb="5">
      <t>ケイビイン</t>
    </rPh>
    <phoneticPr fontId="2"/>
  </si>
  <si>
    <t>交通誘導員</t>
    <rPh sb="0" eb="2">
      <t>コウツウ</t>
    </rPh>
    <rPh sb="2" eb="4">
      <t>ユウドウ</t>
    </rPh>
    <rPh sb="4" eb="5">
      <t>イン</t>
    </rPh>
    <phoneticPr fontId="2"/>
  </si>
  <si>
    <t>病院清掃受託責任者</t>
    <rPh sb="0" eb="2">
      <t>ビョウイン</t>
    </rPh>
    <rPh sb="2" eb="4">
      <t>セイソウ</t>
    </rPh>
    <rPh sb="4" eb="6">
      <t>ジュタク</t>
    </rPh>
    <rPh sb="6" eb="8">
      <t>セキニン</t>
    </rPh>
    <rPh sb="8" eb="9">
      <t>シャ</t>
    </rPh>
    <phoneticPr fontId="2"/>
  </si>
  <si>
    <t>　卸・小売り取扱メーカー調べ
(役務提供のみを希望する場合は提出不要)</t>
    <rPh sb="1" eb="2">
      <t>オロシ</t>
    </rPh>
    <rPh sb="3" eb="5">
      <t>コウ</t>
    </rPh>
    <rPh sb="6" eb="8">
      <t>トリアツカ</t>
    </rPh>
    <rPh sb="12" eb="13">
      <t>シラ</t>
    </rPh>
    <rPh sb="30" eb="32">
      <t>テイシュツ</t>
    </rPh>
    <phoneticPr fontId="2"/>
  </si>
  <si>
    <t>〃</t>
    <phoneticPr fontId="2"/>
  </si>
  <si>
    <t>浄化槽保守点検業（　                     　　　　　　　　　）</t>
    <rPh sb="0" eb="3">
      <t>ジョウカソウ</t>
    </rPh>
    <rPh sb="3" eb="5">
      <t>ホシュ</t>
    </rPh>
    <rPh sb="5" eb="7">
      <t>テンケン</t>
    </rPh>
    <rPh sb="7" eb="8">
      <t>ギョウ</t>
    </rPh>
    <phoneticPr fontId="2"/>
  </si>
  <si>
    <t>様式第８号</t>
    <rPh sb="0" eb="2">
      <t>ヨウシキ</t>
    </rPh>
    <rPh sb="2" eb="3">
      <t>ダイ</t>
    </rPh>
    <rPh sb="4" eb="5">
      <t>ゴウ</t>
    </rPh>
    <phoneticPr fontId="2"/>
  </si>
  <si>
    <t>）</t>
    <phoneticPr fontId="2"/>
  </si>
  <si>
    <t xml:space="preserve">   ○</t>
    <phoneticPr fontId="2"/>
  </si>
  <si>
    <t xml:space="preserve">  ○</t>
    <phoneticPr fontId="2"/>
  </si>
  <si>
    <t>K　役務の提供</t>
    <rPh sb="2" eb="4">
      <t>エキム</t>
    </rPh>
    <rPh sb="5" eb="7">
      <t>テイキョウ</t>
    </rPh>
    <phoneticPr fontId="2"/>
  </si>
  <si>
    <t>J　燃料・電力</t>
    <rPh sb="2" eb="4">
      <t>ネンリョウ</t>
    </rPh>
    <rPh sb="5" eb="7">
      <t>デンリョク</t>
    </rPh>
    <phoneticPr fontId="2"/>
  </si>
  <si>
    <t xml:space="preserve"> ガソリン・軽油・重油等</t>
    <rPh sb="6" eb="8">
      <t>ケイユ</t>
    </rPh>
    <rPh sb="9" eb="11">
      <t>ジュウユ</t>
    </rPh>
    <rPh sb="11" eb="12">
      <t>トウ</t>
    </rPh>
    <phoneticPr fontId="2"/>
  </si>
  <si>
    <t xml:space="preserve"> 灯油・ＬＰガス・炭・薪</t>
    <rPh sb="1" eb="3">
      <t>トウユ</t>
    </rPh>
    <rPh sb="9" eb="10">
      <t>スミ</t>
    </rPh>
    <rPh sb="11" eb="12">
      <t>マキ</t>
    </rPh>
    <phoneticPr fontId="2"/>
  </si>
  <si>
    <t xml:space="preserve"> 電力供給</t>
    <rPh sb="1" eb="3">
      <t>デンリョク</t>
    </rPh>
    <rPh sb="3" eb="5">
      <t>キョウキュウ</t>
    </rPh>
    <phoneticPr fontId="2"/>
  </si>
  <si>
    <t>大阪南消防組合管理者</t>
    <rPh sb="0" eb="2">
      <t>オオサカ</t>
    </rPh>
    <rPh sb="2" eb="3">
      <t>ミナミ</t>
    </rPh>
    <rPh sb="7" eb="10">
      <t>カンリシャ</t>
    </rPh>
    <phoneticPr fontId="2"/>
  </si>
  <si>
    <t xml:space="preserve">  私は、令和6年度大阪南消防組合物品購入・役務提供入札参加資格審査を申請するにあたり、資格要件に該当していること、また資格要件に該当しないことになった場合には、遅滞なくその旨を貴組合に届け出ることを誓います。
　</t>
    <rPh sb="10" eb="12">
      <t>オオサカ</t>
    </rPh>
    <rPh sb="12" eb="13">
      <t>ミナミ</t>
    </rPh>
    <rPh sb="17" eb="19">
      <t>ブッピン</t>
    </rPh>
    <rPh sb="19" eb="21">
      <t>コウニュウ</t>
    </rPh>
    <rPh sb="22" eb="24">
      <t>エキム</t>
    </rPh>
    <rPh sb="24" eb="26">
      <t>テイキョウ</t>
    </rPh>
    <rPh sb="60" eb="62">
      <t>シカク</t>
    </rPh>
    <rPh sb="62" eb="64">
      <t>ヨウケン</t>
    </rPh>
    <rPh sb="65" eb="67">
      <t>ガイトウ</t>
    </rPh>
    <rPh sb="90" eb="92">
      <t>クミアイ</t>
    </rPh>
    <phoneticPr fontId="2"/>
  </si>
  <si>
    <t>○</t>
  </si>
  <si>
    <t>大阪南消防組合物品購入・役務提供入札参加資格審査申請書　　　（令和6年度）</t>
    <rPh sb="0" eb="2">
      <t>オオサカ</t>
    </rPh>
    <rPh sb="2" eb="3">
      <t>ミナミ</t>
    </rPh>
    <rPh sb="3" eb="5">
      <t>ショウボウ</t>
    </rPh>
    <rPh sb="5" eb="7">
      <t>クミアイ</t>
    </rPh>
    <rPh sb="7" eb="9">
      <t>ブッピン</t>
    </rPh>
    <rPh sb="9" eb="11">
      <t>コウニュウ</t>
    </rPh>
    <rPh sb="12" eb="14">
      <t>エキム</t>
    </rPh>
    <rPh sb="14" eb="16">
      <t>テイキョウ</t>
    </rPh>
    <rPh sb="16" eb="18">
      <t>ニュウサツ</t>
    </rPh>
    <rPh sb="18" eb="20">
      <t>サンカ</t>
    </rPh>
    <rPh sb="20" eb="22">
      <t>シカク</t>
    </rPh>
    <rPh sb="22" eb="24">
      <t>シンサ</t>
    </rPh>
    <rPh sb="24" eb="27">
      <t>シンセイショ</t>
    </rPh>
    <phoneticPr fontId="2"/>
  </si>
  <si>
    <t>大阪南消防組合管理者　様</t>
    <rPh sb="0" eb="2">
      <t>オオサカ</t>
    </rPh>
    <rPh sb="2" eb="3">
      <t>ミナミ</t>
    </rPh>
    <rPh sb="3" eb="5">
      <t>ショウボウ</t>
    </rPh>
    <rPh sb="5" eb="7">
      <t>クミアイ</t>
    </rPh>
    <rPh sb="7" eb="10">
      <t>カンリシャ</t>
    </rPh>
    <rPh sb="11" eb="12">
      <t>サマ</t>
    </rPh>
    <phoneticPr fontId="2"/>
  </si>
  <si>
    <t>　大阪南消防組合における入札（見積り）に参加し、契約の締結、代金の請求、受領、入札辞退（指名辞退）、見積辞退及び契約履行に係る各種届出のために使用する印鑑を次のとおり届け出ます。</t>
    <rPh sb="1" eb="3">
      <t>オオサカ</t>
    </rPh>
    <rPh sb="3" eb="4">
      <t>ミナミ</t>
    </rPh>
    <rPh sb="4" eb="6">
      <t>ショウボウ</t>
    </rPh>
    <rPh sb="6" eb="8">
      <t>クミアイ</t>
    </rPh>
    <phoneticPr fontId="2"/>
  </si>
  <si>
    <t>大阪南消防組合管理者　様</t>
    <rPh sb="0" eb="2">
      <t>オオサカ</t>
    </rPh>
    <rPh sb="2" eb="3">
      <t>ミナミ</t>
    </rPh>
    <rPh sb="11" eb="12">
      <t>サマ</t>
    </rPh>
    <phoneticPr fontId="2"/>
  </si>
  <si>
    <t>私は、上記記載の者を代理人と定め、令和６年４月１日から令和７年３月３１日までの間、</t>
    <phoneticPr fontId="2"/>
  </si>
  <si>
    <t>大阪南消防組合
物品購入・役務提供入札参加資格審査申請　受付票</t>
    <rPh sb="0" eb="2">
      <t>オオサカ</t>
    </rPh>
    <rPh sb="2" eb="3">
      <t>ミナミ</t>
    </rPh>
    <phoneticPr fontId="48"/>
  </si>
  <si>
    <t>大阪南消防組合物品購入・役務提供入札参加資格審査申請書及び附属書類一式を受付しました。
【有効期間：令和6年4月1日から令和7年3月31日まで】</t>
    <rPh sb="0" eb="2">
      <t>オオサカ</t>
    </rPh>
    <rPh sb="2" eb="3">
      <t>ミナミ</t>
    </rPh>
    <phoneticPr fontId="2"/>
  </si>
  <si>
    <t>柏原羽曳野藤井寺消防組合消防本部
総務課企画財政係
〒583-0015
大阪府藤井寺市青山3丁目613番地の8</t>
    <rPh sb="12" eb="14">
      <t>ショウボウ</t>
    </rPh>
    <rPh sb="14" eb="16">
      <t>ホンブ</t>
    </rPh>
    <rPh sb="17" eb="20">
      <t>ソウムカ</t>
    </rPh>
    <rPh sb="20" eb="22">
      <t>キカク</t>
    </rPh>
    <rPh sb="22" eb="24">
      <t>ザイセイ</t>
    </rPh>
    <rPh sb="24" eb="25">
      <t>カカリ</t>
    </rPh>
    <rPh sb="36" eb="38">
      <t>オオサカ</t>
    </rPh>
    <rPh sb="38" eb="39">
      <t>フ</t>
    </rPh>
    <rPh sb="39" eb="43">
      <t>フジイデラシ</t>
    </rPh>
    <rPh sb="43" eb="45">
      <t>アオヤマ</t>
    </rPh>
    <rPh sb="46" eb="48">
      <t>チョウメ</t>
    </rPh>
    <rPh sb="51" eb="53">
      <t>バンチ</t>
    </rPh>
    <phoneticPr fontId="48"/>
  </si>
  <si>
    <t>《注記》・この様式は、大阪南消防組合関係市町村内に営業所（本社､支店等）が所在する場合に提出すること。</t>
    <rPh sb="1" eb="3">
      <t>チュウキ</t>
    </rPh>
    <rPh sb="7" eb="9">
      <t>ヨウシキ</t>
    </rPh>
    <rPh sb="11" eb="13">
      <t>オオサカ</t>
    </rPh>
    <rPh sb="13" eb="14">
      <t>ミナミ</t>
    </rPh>
    <rPh sb="14" eb="16">
      <t>ショウボウ</t>
    </rPh>
    <rPh sb="16" eb="18">
      <t>クミアイ</t>
    </rPh>
    <rPh sb="18" eb="20">
      <t>カンケイ</t>
    </rPh>
    <rPh sb="20" eb="23">
      <t>シチョウソン</t>
    </rPh>
    <rPh sb="23" eb="24">
      <t>ナイ</t>
    </rPh>
    <rPh sb="25" eb="28">
      <t>エイギョウショ</t>
    </rPh>
    <rPh sb="29" eb="31">
      <t>ホンシャ</t>
    </rPh>
    <rPh sb="32" eb="34">
      <t>シテン</t>
    </rPh>
    <rPh sb="34" eb="35">
      <t>ナド</t>
    </rPh>
    <rPh sb="37" eb="39">
      <t>ショザイ</t>
    </rPh>
    <rPh sb="41" eb="43">
      <t>バアイ</t>
    </rPh>
    <rPh sb="44" eb="46">
      <t>テイシュツ</t>
    </rPh>
    <phoneticPr fontId="2"/>
  </si>
  <si>
    <t>大阪南消防組合関係市町村内の営業所（事務所）所在地位置図</t>
    <rPh sb="0" eb="2">
      <t>オオサカ</t>
    </rPh>
    <rPh sb="2" eb="3">
      <t>ミナミ</t>
    </rPh>
    <rPh sb="3" eb="5">
      <t>ショウボウ</t>
    </rPh>
    <rPh sb="5" eb="7">
      <t>クミアイ</t>
    </rPh>
    <rPh sb="7" eb="9">
      <t>カンケイ</t>
    </rPh>
    <rPh sb="9" eb="12">
      <t>シチョウソン</t>
    </rPh>
    <rPh sb="12" eb="13">
      <t>ナイ</t>
    </rPh>
    <rPh sb="14" eb="17">
      <t>エイギョウショ</t>
    </rPh>
    <rPh sb="18" eb="20">
      <t>ジム</t>
    </rPh>
    <rPh sb="20" eb="21">
      <t>ショ</t>
    </rPh>
    <rPh sb="22" eb="25">
      <t>ショザイチ</t>
    </rPh>
    <rPh sb="25" eb="27">
      <t>イチ</t>
    </rPh>
    <rPh sb="27" eb="28">
      <t>ズ</t>
    </rPh>
    <phoneticPr fontId="2"/>
  </si>
  <si>
    <t>大阪南消防組合物品購入・役務提供入札参加資格審査申請　確認票　</t>
    <rPh sb="0" eb="2">
      <t>オオサカ</t>
    </rPh>
    <rPh sb="2" eb="3">
      <t>ミナミ</t>
    </rPh>
    <rPh sb="3" eb="5">
      <t>ショウボウ</t>
    </rPh>
    <rPh sb="5" eb="7">
      <t>クミアイ</t>
    </rPh>
    <rPh sb="7" eb="9">
      <t>ブッピン</t>
    </rPh>
    <rPh sb="9" eb="11">
      <t>コウニュウ</t>
    </rPh>
    <rPh sb="12" eb="14">
      <t>エキム</t>
    </rPh>
    <rPh sb="14" eb="16">
      <t>テイキョウ</t>
    </rPh>
    <rPh sb="27" eb="29">
      <t>カクニン</t>
    </rPh>
    <rPh sb="29" eb="30">
      <t>ヒョウ</t>
    </rPh>
    <phoneticPr fontId="2"/>
  </si>
  <si>
    <r>
      <t>　大阪南消防組合物品購入・役務提供入札参加資格審査申請書
　※</t>
    </r>
    <r>
      <rPr>
        <b/>
        <u/>
        <sz val="11"/>
        <rFont val="ＭＳ Ｐゴシック"/>
        <family val="3"/>
        <charset val="128"/>
      </rPr>
      <t xml:space="preserve">様式第１号には『実印』を押印すること。
</t>
    </r>
    <r>
      <rPr>
        <sz val="11"/>
        <rFont val="ＭＳ Ｐゴシック"/>
        <family val="3"/>
        <charset val="128"/>
      </rPr>
      <t>　</t>
    </r>
    <r>
      <rPr>
        <sz val="11"/>
        <rFont val="ＭＳ Ｐ明朝"/>
        <family val="1"/>
        <charset val="128"/>
      </rPr>
      <t>※</t>
    </r>
    <r>
      <rPr>
        <b/>
        <u/>
        <sz val="11"/>
        <rFont val="ＭＳ Ｐゴシック"/>
        <family val="3"/>
        <charset val="128"/>
      </rPr>
      <t>様式第１号・２号（１・２ページ）は両面印刷（短辺綴じ）し１枚にまとめること。</t>
    </r>
    <rPh sb="1" eb="3">
      <t>オオサカ</t>
    </rPh>
    <rPh sb="3" eb="4">
      <t>ミナミ</t>
    </rPh>
    <rPh sb="17" eb="19">
      <t>ニュウサツ</t>
    </rPh>
    <rPh sb="19" eb="21">
      <t>サンカ</t>
    </rPh>
    <rPh sb="21" eb="23">
      <t>シカク</t>
    </rPh>
    <rPh sb="23" eb="25">
      <t>シンサ</t>
    </rPh>
    <rPh sb="25" eb="28">
      <t>シンセイショ</t>
    </rPh>
    <rPh sb="39" eb="41">
      <t>ジツイン</t>
    </rPh>
    <rPh sb="43" eb="45">
      <t>オウイン</t>
    </rPh>
    <rPh sb="53" eb="55">
      <t>ヨウシキ</t>
    </rPh>
    <rPh sb="55" eb="56">
      <t>ダイ</t>
    </rPh>
    <rPh sb="57" eb="58">
      <t>ゴウ</t>
    </rPh>
    <rPh sb="60" eb="61">
      <t>ゴウ</t>
    </rPh>
    <rPh sb="70" eb="71">
      <t>リョウ</t>
    </rPh>
    <rPh sb="71" eb="72">
      <t>メン</t>
    </rPh>
    <rPh sb="72" eb="74">
      <t>インサツ</t>
    </rPh>
    <rPh sb="75" eb="76">
      <t>タン</t>
    </rPh>
    <rPh sb="76" eb="77">
      <t>ヘン</t>
    </rPh>
    <rPh sb="77" eb="78">
      <t>ト</t>
    </rPh>
    <rPh sb="82" eb="83">
      <t>マイ</t>
    </rPh>
    <phoneticPr fontId="2"/>
  </si>
  <si>
    <r>
      <t>　大阪南消防組合物品購入・役務提供入札参加資格審査申請書　</t>
    </r>
    <r>
      <rPr>
        <b/>
        <u/>
        <sz val="11"/>
        <rFont val="ＭＳ Ｐゴシック"/>
        <family val="3"/>
        <charset val="128"/>
      </rPr>
      <t xml:space="preserve">
</t>
    </r>
    <r>
      <rPr>
        <sz val="11"/>
        <rFont val="ＭＳ Ｐゴシック"/>
        <family val="3"/>
        <charset val="128"/>
      </rPr>
      <t>　</t>
    </r>
    <r>
      <rPr>
        <sz val="11"/>
        <rFont val="ＭＳ Ｐ明朝"/>
        <family val="1"/>
        <charset val="128"/>
      </rPr>
      <t>※</t>
    </r>
    <r>
      <rPr>
        <b/>
        <u/>
        <sz val="11"/>
        <rFont val="ＭＳ Ｐゴシック"/>
        <family val="3"/>
        <charset val="128"/>
      </rPr>
      <t>様式第３号・４号（３・４ページ）は両面印刷（短辺綴じ）し１枚にまとめること。</t>
    </r>
    <rPh sb="1" eb="3">
      <t>オオサカ</t>
    </rPh>
    <rPh sb="3" eb="4">
      <t>ミナミ</t>
    </rPh>
    <rPh sb="17" eb="19">
      <t>ニュウサツ</t>
    </rPh>
    <rPh sb="19" eb="21">
      <t>サンカ</t>
    </rPh>
    <rPh sb="21" eb="23">
      <t>シカク</t>
    </rPh>
    <rPh sb="23" eb="25">
      <t>シンサ</t>
    </rPh>
    <rPh sb="25" eb="28">
      <t>シンセイショ</t>
    </rPh>
    <rPh sb="32" eb="34">
      <t>ヨウシキ</t>
    </rPh>
    <rPh sb="34" eb="35">
      <t>ダイ</t>
    </rPh>
    <rPh sb="36" eb="37">
      <t>ゴウ</t>
    </rPh>
    <rPh sb="39" eb="40">
      <t>ゴウ</t>
    </rPh>
    <rPh sb="49" eb="50">
      <t>リョウ</t>
    </rPh>
    <rPh sb="50" eb="51">
      <t>メン</t>
    </rPh>
    <rPh sb="51" eb="53">
      <t>インサツ</t>
    </rPh>
    <rPh sb="54" eb="55">
      <t>タン</t>
    </rPh>
    <rPh sb="55" eb="56">
      <t>ヘン</t>
    </rPh>
    <rPh sb="56" eb="57">
      <t>ト</t>
    </rPh>
    <rPh sb="61" eb="62">
      <t>マイ</t>
    </rPh>
    <phoneticPr fontId="2"/>
  </si>
  <si>
    <t>　大阪南消防組合物品購入・役務提供入札参加資格審査申請　受付票
　（返信用はがき）</t>
    <rPh sb="1" eb="3">
      <t>オオサカ</t>
    </rPh>
    <rPh sb="3" eb="4">
      <t>ミナミ</t>
    </rPh>
    <rPh sb="17" eb="19">
      <t>ニュウサツ</t>
    </rPh>
    <rPh sb="19" eb="21">
      <t>サンカ</t>
    </rPh>
    <rPh sb="21" eb="23">
      <t>シカク</t>
    </rPh>
    <rPh sb="23" eb="25">
      <t>シンサ</t>
    </rPh>
    <rPh sb="25" eb="27">
      <t>シンセイ</t>
    </rPh>
    <rPh sb="28" eb="30">
      <t>ウケツケ</t>
    </rPh>
    <rPh sb="30" eb="31">
      <t>ヒョウ</t>
    </rPh>
    <phoneticPr fontId="2"/>
  </si>
  <si>
    <t>　大阪南消防組合内の営業所(事務所)所在地位置図(独自様式でも可) (市内・準市内のみ）</t>
    <rPh sb="1" eb="3">
      <t>オオサカ</t>
    </rPh>
    <rPh sb="3" eb="4">
      <t>ミナミ</t>
    </rPh>
    <rPh sb="4" eb="6">
      <t>ショウボウ</t>
    </rPh>
    <rPh sb="6" eb="8">
      <t>クミアイ</t>
    </rPh>
    <rPh sb="8" eb="9">
      <t>ナイ</t>
    </rPh>
    <rPh sb="10" eb="13">
      <t>エイギョウショ</t>
    </rPh>
    <rPh sb="14" eb="16">
      <t>ジム</t>
    </rPh>
    <rPh sb="16" eb="17">
      <t>ショ</t>
    </rPh>
    <rPh sb="18" eb="21">
      <t>ショザイチ</t>
    </rPh>
    <rPh sb="21" eb="23">
      <t>イチ</t>
    </rPh>
    <rPh sb="23" eb="24">
      <t>ズ</t>
    </rPh>
    <rPh sb="35" eb="37">
      <t>シナイ</t>
    </rPh>
    <rPh sb="38" eb="39">
      <t>ジュン</t>
    </rPh>
    <rPh sb="39" eb="41">
      <t>シナイ</t>
    </rPh>
    <phoneticPr fontId="2"/>
  </si>
  <si>
    <t>（国税）
法人税・消費税（証明様式その3の3）
（令和5年9月1日以降に発行されたもの）
※　新型コロナウイルス感染症の影響等により猶予制度の適用を受けた者は「納税の猶予許可通知書」の写し又は「納税証明書（その１）」の写しを提出すること。（上記証明書の提出は不要）</t>
    <phoneticPr fontId="2"/>
  </si>
  <si>
    <t>（国税）
所得税・消費税（証明様式その3の2）
（令和5年9月1日以降に発行されたもの）
※　新型コロナウイルス感染症の影響等により猶予制度の適用を受けた者は「納税の猶予許可通知書」の写し又は「納税証明書（その１）」の写しを提出すること。（上記証明書の提出は不要）</t>
    <phoneticPr fontId="2"/>
  </si>
  <si>
    <t>（市税）
入札参加資格審査申請用の納税証明書（未納のない証明）
（令和5年9月１日以降に発行されたもの）
※直近（おおむね１０日以内）に市税を納めていただいた場合は、納税の確認ができないことがありますので、領収証を納税課へ持参ください。</t>
    <rPh sb="13" eb="15">
      <t>シンセイ</t>
    </rPh>
    <rPh sb="54" eb="56">
      <t>チョッキン</t>
    </rPh>
    <rPh sb="63" eb="64">
      <t>ニチ</t>
    </rPh>
    <rPh sb="64" eb="66">
      <t>イナイ</t>
    </rPh>
    <rPh sb="68" eb="70">
      <t>シゼイ</t>
    </rPh>
    <rPh sb="71" eb="72">
      <t>オサ</t>
    </rPh>
    <rPh sb="79" eb="81">
      <t>バアイ</t>
    </rPh>
    <rPh sb="83" eb="85">
      <t>ノウゼイ</t>
    </rPh>
    <rPh sb="86" eb="88">
      <t>カクニン</t>
    </rPh>
    <rPh sb="103" eb="106">
      <t>リョウシュウショウ</t>
    </rPh>
    <rPh sb="107" eb="109">
      <t>ノウゼイ</t>
    </rPh>
    <rPh sb="109" eb="110">
      <t>カ</t>
    </rPh>
    <rPh sb="111" eb="113">
      <t>ジサン</t>
    </rPh>
    <phoneticPr fontId="2"/>
  </si>
  <si>
    <t xml:space="preserve"> 履歴事項全部証明書（登記簿謄本）（令和5年9月１日以降に発行されたもの）</t>
    <rPh sb="1" eb="3">
      <t>リレキ</t>
    </rPh>
    <rPh sb="3" eb="5">
      <t>ジコウ</t>
    </rPh>
    <rPh sb="5" eb="7">
      <t>ゼンブ</t>
    </rPh>
    <rPh sb="7" eb="10">
      <t>ショウメイショ</t>
    </rPh>
    <phoneticPr fontId="2"/>
  </si>
  <si>
    <t xml:space="preserve"> 住民票（令和5年9月１日以降に発行されたもの）</t>
    <phoneticPr fontId="2"/>
  </si>
  <si>
    <t>印鑑証明（証明年月日が令和5年9月1日以降のもの）　
                                                    ※複写の際に拡大、縮小したものは不可</t>
    <phoneticPr fontId="2"/>
  </si>
  <si>
    <t>（令和6年度）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</si>
</sst>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411]ge\.m\.d;@"/>
  </numFmts>
  <fonts count="5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2"/>
      <name val="ＭＳ Ｐ明朝"/>
      <family val="1"/>
      <charset val="128"/>
    </font>
    <font>
      <b/>
      <sz val="11"/>
      <name val="ＭＳ Ｐ明朝"/>
      <family val="1"/>
      <charset val="128"/>
    </font>
    <font>
      <sz val="16"/>
      <name val="ＭＳ Ｐ明朝"/>
      <family val="1"/>
      <charset val="128"/>
    </font>
    <font>
      <b/>
      <sz val="16"/>
      <name val="ＭＳ 明朝"/>
      <family val="1"/>
      <charset val="128"/>
    </font>
    <font>
      <sz val="11"/>
      <name val="ＭＳ 明朝"/>
      <family val="1"/>
      <charset val="128"/>
    </font>
    <font>
      <b/>
      <sz val="11"/>
      <name val="ＭＳ 明朝"/>
      <family val="1"/>
      <charset val="128"/>
    </font>
    <font>
      <sz val="9"/>
      <name val="ＭＳ 明朝"/>
      <family val="1"/>
      <charset val="128"/>
    </font>
    <font>
      <b/>
      <sz val="12"/>
      <name val="ＭＳ 明朝"/>
      <family val="1"/>
      <charset val="128"/>
    </font>
    <font>
      <sz val="8"/>
      <name val="ＭＳ 明朝"/>
      <family val="1"/>
      <charset val="128"/>
    </font>
    <font>
      <sz val="14"/>
      <name val="ＭＳ 明朝"/>
      <family val="1"/>
      <charset val="128"/>
    </font>
    <font>
      <b/>
      <sz val="14"/>
      <name val="ＭＳ Ｐゴシック"/>
      <family val="3"/>
      <charset val="128"/>
    </font>
    <font>
      <sz val="14"/>
      <name val="ＭＳ Ｐ明朝"/>
      <family val="1"/>
      <charset val="128"/>
    </font>
    <font>
      <sz val="20"/>
      <name val="ＭＳ Ｐ明朝"/>
      <family val="1"/>
      <charset val="128"/>
    </font>
    <font>
      <sz val="16"/>
      <name val="ＭＳ 明朝"/>
      <family val="1"/>
      <charset val="128"/>
    </font>
    <font>
      <sz val="7"/>
      <name val="ＭＳ Ｐ明朝"/>
      <family val="1"/>
      <charset val="128"/>
    </font>
    <font>
      <sz val="8.6999999999999993"/>
      <name val="ＭＳ Ｐ明朝"/>
      <family val="1"/>
      <charset val="128"/>
    </font>
    <font>
      <b/>
      <sz val="12"/>
      <name val="ＭＳ Ｐゴシック"/>
      <family val="3"/>
      <charset val="128"/>
    </font>
    <font>
      <sz val="10.5"/>
      <name val="ＭＳ Ｐ明朝"/>
      <family val="1"/>
      <charset val="128"/>
    </font>
    <font>
      <sz val="18"/>
      <name val="ＭＳ Ｐ明朝"/>
      <family val="1"/>
      <charset val="128"/>
    </font>
    <font>
      <sz val="10.5"/>
      <name val="Century"/>
      <family val="1"/>
    </font>
    <font>
      <sz val="10.5"/>
      <name val="Times New Roman"/>
      <family val="1"/>
    </font>
    <font>
      <sz val="12"/>
      <name val="ＭＳ 明朝"/>
      <family val="1"/>
      <charset val="128"/>
    </font>
    <font>
      <sz val="10.5"/>
      <name val="ＭＳ 明朝"/>
      <family val="1"/>
      <charset val="128"/>
    </font>
    <font>
      <sz val="12"/>
      <name val="ＭＳ ゴシック"/>
      <family val="3"/>
      <charset val="128"/>
    </font>
    <font>
      <b/>
      <sz val="15"/>
      <name val="Century"/>
      <family val="1"/>
    </font>
    <font>
      <b/>
      <sz val="15"/>
      <name val="ＭＳ ゴシック"/>
      <family val="3"/>
      <charset val="128"/>
    </font>
    <font>
      <u/>
      <sz val="10.5"/>
      <name val="ＭＳ 明朝"/>
      <family val="1"/>
      <charset val="128"/>
    </font>
    <font>
      <u/>
      <sz val="10"/>
      <name val="ＭＳ 明朝"/>
      <family val="1"/>
      <charset val="128"/>
    </font>
    <font>
      <b/>
      <sz val="10.5"/>
      <name val="ＭＳ ゴシック"/>
      <family val="3"/>
      <charset val="128"/>
    </font>
    <font>
      <b/>
      <sz val="10.5"/>
      <name val="ＭＳ 明朝"/>
      <family val="1"/>
      <charset val="128"/>
    </font>
    <font>
      <sz val="15"/>
      <name val="ＭＳ Ｐ明朝"/>
      <family val="1"/>
      <charset val="128"/>
    </font>
    <font>
      <sz val="48"/>
      <name val="ＭＳ 明朝"/>
      <family val="1"/>
      <charset val="128"/>
    </font>
    <font>
      <sz val="12"/>
      <name val="ＭＳ Ｐゴシック"/>
      <family val="3"/>
      <charset val="128"/>
    </font>
    <font>
      <b/>
      <u/>
      <sz val="11"/>
      <name val="ＭＳ Ｐゴシック"/>
      <family val="3"/>
      <charset val="128"/>
    </font>
    <font>
      <sz val="6"/>
      <name val="ＭＳ Ｐ明朝"/>
      <family val="1"/>
      <charset val="128"/>
    </font>
    <font>
      <sz val="36"/>
      <name val="ＭＳ Ｐ明朝"/>
      <family val="1"/>
      <charset val="128"/>
    </font>
    <font>
      <b/>
      <u/>
      <sz val="14"/>
      <name val="ＭＳ Ｐゴシック"/>
      <family val="3"/>
      <charset val="128"/>
    </font>
    <font>
      <u val="double"/>
      <sz val="11"/>
      <name val="ＭＳ Ｐ明朝"/>
      <family val="1"/>
      <charset val="128"/>
    </font>
    <font>
      <b/>
      <u/>
      <sz val="11"/>
      <name val="ＭＳ 明朝"/>
      <family val="1"/>
      <charset val="128"/>
    </font>
    <font>
      <sz val="6"/>
      <name val="ＭＳ Ｐゴシック"/>
      <family val="3"/>
      <charset val="128"/>
    </font>
    <font>
      <b/>
      <sz val="11"/>
      <color indexed="10"/>
      <name val="ＭＳ Ｐ明朝"/>
      <family val="1"/>
      <charset val="128"/>
    </font>
    <font>
      <sz val="6"/>
      <name val="ＭＳ Ｐゴシック"/>
      <family val="3"/>
      <charset val="128"/>
    </font>
    <font>
      <u/>
      <sz val="11"/>
      <color theme="10"/>
      <name val="ＭＳ Ｐゴシック"/>
      <family val="3"/>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4"/>
      <color rgb="FFFF0000"/>
      <name val="ＭＳ Ｐ明朝"/>
      <family val="1"/>
      <charset val="128"/>
    </font>
    <font>
      <sz val="10"/>
      <name val="ＭＳ Ｐゴシック"/>
      <family val="3"/>
      <charset val="128"/>
    </font>
    <font>
      <sz val="14"/>
      <color indexed="10"/>
      <name val="HGS明朝E"/>
      <family val="1"/>
      <charset val="128"/>
    </font>
    <font>
      <sz val="14"/>
      <name val="Century"/>
      <family val="1"/>
    </font>
    <font>
      <b/>
      <sz val="18"/>
      <name val="ＭＳ Ｐ明朝"/>
      <family val="1"/>
      <charset val="128"/>
    </font>
    <font>
      <b/>
      <sz val="12"/>
      <name val="ＭＳ Ｐ明朝"/>
      <family val="1"/>
      <charset val="128"/>
    </font>
  </fonts>
  <fills count="6">
    <fill>
      <patternFill patternType="none"/>
    </fill>
    <fill>
      <patternFill patternType="gray125"/>
    </fill>
    <fill>
      <patternFill patternType="solid">
        <fgColor rgb="FF00FFFF"/>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88">
    <border>
      <left/>
      <right/>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4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985">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6" fillId="0" borderId="1" xfId="0" applyFont="1" applyBorder="1">
      <alignment vertical="center"/>
    </xf>
    <xf numFmtId="0" fontId="37" fillId="0" borderId="2" xfId="0" applyFont="1" applyBorder="1" applyAlignment="1">
      <alignment vertical="top" wrapTex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lignment vertical="center"/>
    </xf>
    <xf numFmtId="0" fontId="3" fillId="0" borderId="0" xfId="0" applyFont="1" applyAlignment="1">
      <alignment vertical="top" wrapText="1"/>
    </xf>
    <xf numFmtId="0" fontId="6" fillId="0" borderId="0" xfId="0" applyFont="1">
      <alignment vertical="center"/>
    </xf>
    <xf numFmtId="0" fontId="6" fillId="0" borderId="6" xfId="0" applyFont="1" applyBorder="1">
      <alignment vertical="center"/>
    </xf>
    <xf numFmtId="0" fontId="3" fillId="0" borderId="0" xfId="0" applyFont="1" applyAlignment="1">
      <alignment vertical="center" wrapText="1"/>
    </xf>
    <xf numFmtId="0" fontId="4" fillId="0" borderId="0" xfId="0" applyFont="1" applyAlignment="1">
      <alignment vertical="top"/>
    </xf>
    <xf numFmtId="38" fontId="3" fillId="0" borderId="0" xfId="2" applyFont="1" applyFill="1" applyBorder="1" applyAlignment="1" applyProtection="1">
      <alignment vertical="center"/>
    </xf>
    <xf numFmtId="0" fontId="4" fillId="0" borderId="5" xfId="0" applyFont="1" applyBorder="1" applyAlignment="1">
      <alignment vertical="center" wrapText="1"/>
    </xf>
    <xf numFmtId="0" fontId="4" fillId="0" borderId="5" xfId="0" applyFont="1" applyBorder="1">
      <alignment vertical="center"/>
    </xf>
    <xf numFmtId="0" fontId="4" fillId="0" borderId="7" xfId="0" applyFont="1" applyBorder="1">
      <alignment vertical="center"/>
    </xf>
    <xf numFmtId="0" fontId="3" fillId="0" borderId="8" xfId="0" applyFont="1" applyBorder="1">
      <alignment vertical="center"/>
    </xf>
    <xf numFmtId="0" fontId="6" fillId="0" borderId="9" xfId="0" applyFont="1" applyBorder="1">
      <alignment vertical="center"/>
    </xf>
    <xf numFmtId="0" fontId="4" fillId="0" borderId="0" xfId="0" applyFont="1">
      <alignment vertical="center"/>
    </xf>
    <xf numFmtId="178" fontId="3" fillId="0" borderId="0" xfId="0" applyNumberFormat="1" applyFont="1">
      <alignment vertical="center"/>
    </xf>
    <xf numFmtId="0" fontId="18" fillId="0" borderId="0" xfId="0" applyFont="1">
      <alignment vertical="center"/>
    </xf>
    <xf numFmtId="0" fontId="3" fillId="0" borderId="11" xfId="0" applyFont="1" applyBorder="1">
      <alignmen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9" fillId="0" borderId="5" xfId="0" applyFont="1" applyBorder="1" applyAlignment="1"/>
    <xf numFmtId="0" fontId="3" fillId="0" borderId="19" xfId="0" applyFont="1" applyBorder="1" applyAlignment="1">
      <alignment horizontal="left" vertical="center"/>
    </xf>
    <xf numFmtId="0" fontId="11" fillId="0" borderId="0" xfId="0" applyFont="1">
      <alignment vertical="center"/>
    </xf>
    <xf numFmtId="0" fontId="11" fillId="0" borderId="0" xfId="0" applyFont="1" applyAlignment="1">
      <alignment vertical="center" wrapText="1"/>
    </xf>
    <xf numFmtId="0" fontId="12" fillId="0" borderId="0" xfId="0" applyFont="1">
      <alignment vertical="center"/>
    </xf>
    <xf numFmtId="0" fontId="20" fillId="0" borderId="0" xfId="0" applyFont="1">
      <alignment vertical="center"/>
    </xf>
    <xf numFmtId="0" fontId="16" fillId="0" borderId="0" xfId="0" applyFont="1" applyAlignment="1">
      <alignment horizontal="center" vertical="center" textRotation="255"/>
    </xf>
    <xf numFmtId="0" fontId="3" fillId="0" borderId="19" xfId="0" applyFont="1" applyBorder="1" applyAlignment="1">
      <alignment vertical="center" wrapText="1"/>
    </xf>
    <xf numFmtId="0" fontId="5" fillId="0" borderId="0" xfId="0" applyFont="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3" fillId="0" borderId="24" xfId="0" applyFont="1" applyBorder="1" applyAlignment="1">
      <alignment horizontal="center" vertical="center"/>
    </xf>
    <xf numFmtId="0" fontId="5" fillId="0" borderId="25" xfId="0" applyFont="1" applyBorder="1" applyAlignment="1">
      <alignment horizontal="center" vertical="center"/>
    </xf>
    <xf numFmtId="0" fontId="7" fillId="0" borderId="26" xfId="0" applyFont="1" applyBorder="1" applyAlignment="1">
      <alignment horizontal="center" vertical="center"/>
    </xf>
    <xf numFmtId="49" fontId="5" fillId="0" borderId="25" xfId="0" applyNumberFormat="1" applyFont="1" applyBorder="1" applyAlignment="1">
      <alignment horizontal="center" vertical="center"/>
    </xf>
    <xf numFmtId="0" fontId="8" fillId="0" borderId="2" xfId="0" applyFont="1" applyBorder="1" applyAlignment="1">
      <alignment vertical="center" wrapText="1"/>
    </xf>
    <xf numFmtId="0" fontId="3" fillId="0" borderId="24" xfId="0" applyFont="1" applyBorder="1">
      <alignment vertical="center"/>
    </xf>
    <xf numFmtId="0" fontId="3" fillId="0" borderId="27" xfId="0" applyFont="1" applyBorder="1" applyAlignment="1">
      <alignment horizontal="center" vertical="center"/>
    </xf>
    <xf numFmtId="49" fontId="5" fillId="0" borderId="28" xfId="0" applyNumberFormat="1" applyFont="1" applyBorder="1" applyAlignment="1">
      <alignment horizontal="center" vertical="center"/>
    </xf>
    <xf numFmtId="0" fontId="7" fillId="0" borderId="28"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vertical="center" wrapText="1"/>
    </xf>
    <xf numFmtId="0" fontId="3" fillId="0" borderId="30" xfId="0" applyFont="1" applyBorder="1" applyAlignment="1">
      <alignment horizontal="center" vertical="center"/>
    </xf>
    <xf numFmtId="0" fontId="7" fillId="0" borderId="31" xfId="0" applyFont="1" applyBorder="1" applyAlignment="1">
      <alignment horizontal="center"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23" fillId="0" borderId="8" xfId="0" applyFont="1" applyBorder="1" applyAlignment="1">
      <alignment horizontal="right" justifyLastLine="1" shrinkToFit="1"/>
    </xf>
    <xf numFmtId="0" fontId="17" fillId="0" borderId="8" xfId="0" applyFont="1" applyBorder="1" applyAlignment="1">
      <alignment horizontal="center" vertical="top" justifyLastLine="1" shrinkToFit="1"/>
    </xf>
    <xf numFmtId="0" fontId="3" fillId="0" borderId="34" xfId="0" applyFont="1" applyBorder="1" applyAlignment="1">
      <alignment vertical="center" wrapText="1"/>
    </xf>
    <xf numFmtId="0" fontId="0" fillId="0" borderId="0" xfId="0" applyAlignment="1">
      <alignment vertical="center" shrinkToFit="1"/>
    </xf>
    <xf numFmtId="0" fontId="3" fillId="0" borderId="0" xfId="0" applyFont="1" applyAlignment="1">
      <alignment vertical="center" shrinkToFit="1"/>
    </xf>
    <xf numFmtId="0" fontId="3" fillId="0" borderId="0" xfId="0" applyFont="1" applyAlignment="1" applyProtection="1">
      <alignment horizontal="left" vertical="center"/>
      <protection hidden="1"/>
    </xf>
    <xf numFmtId="0" fontId="3" fillId="0" borderId="0" xfId="0" applyFont="1" applyProtection="1">
      <alignment vertical="center"/>
      <protection hidden="1"/>
    </xf>
    <xf numFmtId="0" fontId="3" fillId="0" borderId="0" xfId="0" applyFont="1" applyAlignment="1" applyProtection="1">
      <alignment horizontal="center" vertical="center"/>
      <protection hidden="1"/>
    </xf>
    <xf numFmtId="0" fontId="50" fillId="0" borderId="0" xfId="0" applyFont="1" applyProtection="1">
      <alignment vertical="center"/>
      <protection hidden="1"/>
    </xf>
    <xf numFmtId="0" fontId="51" fillId="0" borderId="0" xfId="0" applyFont="1" applyProtection="1">
      <alignment vertical="center"/>
      <protection hidden="1"/>
    </xf>
    <xf numFmtId="0" fontId="39" fillId="0" borderId="0" xfId="0" applyFont="1" applyAlignment="1" applyProtection="1">
      <protection hidden="1"/>
    </xf>
    <xf numFmtId="0" fontId="52" fillId="0" borderId="0" xfId="0" applyFont="1" applyProtection="1">
      <alignment vertical="center"/>
      <protection hidden="1"/>
    </xf>
    <xf numFmtId="0" fontId="52" fillId="0" borderId="0" xfId="0" applyFont="1" applyAlignment="1" applyProtection="1">
      <alignment vertical="center" wrapText="1"/>
      <protection hidden="1"/>
    </xf>
    <xf numFmtId="0" fontId="3" fillId="0" borderId="0" xfId="0" applyFont="1" applyAlignment="1" applyProtection="1">
      <alignment vertical="center" shrinkToFit="1"/>
      <protection hidden="1"/>
    </xf>
    <xf numFmtId="0" fontId="9" fillId="0" borderId="0" xfId="0" applyFont="1" applyAlignment="1" applyProtection="1">
      <alignment horizontal="right" vertical="center"/>
      <protection hidden="1"/>
    </xf>
    <xf numFmtId="0" fontId="18" fillId="0" borderId="35" xfId="0" applyFont="1" applyBorder="1" applyAlignment="1" applyProtection="1">
      <alignment horizontal="center" vertical="center" shrinkToFit="1"/>
      <protection hidden="1"/>
    </xf>
    <xf numFmtId="0" fontId="18" fillId="0" borderId="36" xfId="0" applyFont="1" applyBorder="1" applyAlignment="1" applyProtection="1">
      <alignment horizontal="center" vertical="center" shrinkToFit="1"/>
      <protection hidden="1"/>
    </xf>
    <xf numFmtId="0" fontId="18" fillId="0" borderId="37" xfId="0" applyFont="1" applyBorder="1" applyAlignment="1" applyProtection="1">
      <alignment horizontal="center" vertical="center" wrapText="1" shrinkToFit="1"/>
      <protection hidden="1"/>
    </xf>
    <xf numFmtId="178" fontId="25" fillId="0" borderId="38" xfId="0" applyNumberFormat="1" applyFont="1" applyBorder="1" applyAlignment="1" applyProtection="1">
      <alignment horizontal="center" vertical="center" shrinkToFit="1"/>
      <protection hidden="1"/>
    </xf>
    <xf numFmtId="0" fontId="3" fillId="0" borderId="38" xfId="0" applyFont="1" applyBorder="1" applyAlignment="1" applyProtection="1">
      <alignment horizontal="left" vertical="center" shrinkToFit="1"/>
      <protection hidden="1"/>
    </xf>
    <xf numFmtId="0" fontId="3" fillId="0" borderId="39" xfId="0" applyFont="1" applyBorder="1" applyAlignment="1" applyProtection="1">
      <alignment horizontal="left" vertical="center" wrapText="1" shrinkToFit="1"/>
      <protection hidden="1"/>
    </xf>
    <xf numFmtId="178" fontId="25" fillId="0" borderId="10" xfId="0" applyNumberFormat="1" applyFont="1" applyBorder="1" applyAlignment="1" applyProtection="1">
      <alignment horizontal="center" vertical="center" shrinkToFit="1"/>
      <protection hidden="1"/>
    </xf>
    <xf numFmtId="0" fontId="3" fillId="0" borderId="10" xfId="0" applyFont="1" applyBorder="1" applyAlignment="1" applyProtection="1">
      <alignment horizontal="left" vertical="center" shrinkToFit="1"/>
      <protection hidden="1"/>
    </xf>
    <xf numFmtId="0" fontId="3" fillId="0" borderId="25" xfId="0" applyFont="1" applyBorder="1" applyAlignment="1" applyProtection="1">
      <alignment horizontal="left" vertical="center" wrapText="1" shrinkToFit="1"/>
      <protection hidden="1"/>
    </xf>
    <xf numFmtId="178" fontId="25" fillId="0" borderId="34" xfId="0" applyNumberFormat="1" applyFont="1" applyBorder="1" applyAlignment="1" applyProtection="1">
      <alignment horizontal="center" vertical="center" shrinkToFit="1"/>
      <protection hidden="1"/>
    </xf>
    <xf numFmtId="0" fontId="3" fillId="0" borderId="34" xfId="0" applyFont="1" applyBorder="1" applyAlignment="1" applyProtection="1">
      <alignment horizontal="left" vertical="center" shrinkToFit="1"/>
      <protection hidden="1"/>
    </xf>
    <xf numFmtId="0" fontId="3" fillId="0" borderId="28" xfId="0" applyFont="1" applyBorder="1" applyAlignment="1" applyProtection="1">
      <alignment horizontal="left" vertical="center" wrapText="1" shrinkToFit="1"/>
      <protection hidden="1"/>
    </xf>
    <xf numFmtId="178" fontId="25" fillId="2" borderId="10" xfId="0" applyNumberFormat="1" applyFont="1" applyFill="1" applyBorder="1" applyAlignment="1" applyProtection="1">
      <alignment horizontal="center" vertical="center" shrinkToFit="1"/>
      <protection hidden="1"/>
    </xf>
    <xf numFmtId="0" fontId="3" fillId="2" borderId="10" xfId="0" applyFont="1" applyFill="1" applyBorder="1" applyAlignment="1" applyProtection="1">
      <alignment horizontal="left" vertical="center" shrinkToFit="1"/>
      <protection hidden="1"/>
    </xf>
    <xf numFmtId="178" fontId="25" fillId="0" borderId="40" xfId="0" applyNumberFormat="1" applyFont="1" applyBorder="1" applyAlignment="1" applyProtection="1">
      <alignment horizontal="center" vertical="center" shrinkToFit="1"/>
      <protection hidden="1"/>
    </xf>
    <xf numFmtId="0" fontId="3" fillId="0" borderId="40" xfId="0" applyFont="1" applyBorder="1" applyAlignment="1" applyProtection="1">
      <alignment horizontal="left" vertical="center" shrinkToFit="1"/>
      <protection hidden="1"/>
    </xf>
    <xf numFmtId="0" fontId="3" fillId="0" borderId="41" xfId="0" applyFont="1" applyBorder="1" applyAlignment="1" applyProtection="1">
      <alignment horizontal="left" vertical="center" wrapText="1" shrinkToFit="1"/>
      <protection hidden="1"/>
    </xf>
    <xf numFmtId="0" fontId="3" fillId="2" borderId="40" xfId="0" applyFont="1" applyFill="1" applyBorder="1" applyAlignment="1" applyProtection="1">
      <alignment horizontal="left" vertical="center" shrinkToFit="1"/>
      <protection hidden="1"/>
    </xf>
    <xf numFmtId="0" fontId="3" fillId="2" borderId="41" xfId="0" applyFont="1" applyFill="1" applyBorder="1" applyAlignment="1" applyProtection="1">
      <alignment horizontal="left" vertical="center" wrapText="1" shrinkToFit="1"/>
      <protection hidden="1"/>
    </xf>
    <xf numFmtId="178" fontId="25" fillId="0" borderId="36" xfId="0" applyNumberFormat="1" applyFont="1" applyBorder="1" applyAlignment="1" applyProtection="1">
      <alignment horizontal="center" vertical="center" shrinkToFit="1"/>
      <protection hidden="1"/>
    </xf>
    <xf numFmtId="0" fontId="3" fillId="2" borderId="28" xfId="0" applyFont="1" applyFill="1" applyBorder="1" applyAlignment="1" applyProtection="1">
      <alignment horizontal="left" vertical="center" wrapText="1" shrinkToFit="1"/>
      <protection hidden="1"/>
    </xf>
    <xf numFmtId="178" fontId="25" fillId="3" borderId="36" xfId="0" applyNumberFormat="1" applyFont="1" applyFill="1" applyBorder="1" applyAlignment="1" applyProtection="1">
      <alignment horizontal="center" vertical="center" shrinkToFit="1"/>
      <protection hidden="1"/>
    </xf>
    <xf numFmtId="0" fontId="3" fillId="3" borderId="38" xfId="0" applyFont="1" applyFill="1" applyBorder="1" applyAlignment="1" applyProtection="1">
      <alignment horizontal="left" vertical="center" shrinkToFit="1"/>
      <protection hidden="1"/>
    </xf>
    <xf numFmtId="0" fontId="3" fillId="3" borderId="39" xfId="0" applyFont="1" applyFill="1" applyBorder="1" applyAlignment="1" applyProtection="1">
      <alignment horizontal="left" vertical="center" wrapText="1" shrinkToFit="1"/>
      <protection hidden="1"/>
    </xf>
    <xf numFmtId="178" fontId="25" fillId="3" borderId="40" xfId="0" applyNumberFormat="1" applyFont="1" applyFill="1" applyBorder="1" applyAlignment="1" applyProtection="1">
      <alignment horizontal="center" vertical="center" shrinkToFit="1"/>
      <protection hidden="1"/>
    </xf>
    <xf numFmtId="0" fontId="3" fillId="3" borderId="10" xfId="0" applyFont="1" applyFill="1" applyBorder="1" applyAlignment="1" applyProtection="1">
      <alignment horizontal="left" vertical="center" shrinkToFit="1"/>
      <protection hidden="1"/>
    </xf>
    <xf numFmtId="0" fontId="3" fillId="3" borderId="25" xfId="0" applyFont="1" applyFill="1" applyBorder="1" applyAlignment="1" applyProtection="1">
      <alignment horizontal="left" vertical="center" wrapText="1" shrinkToFit="1"/>
      <protection hidden="1"/>
    </xf>
    <xf numFmtId="178" fontId="25" fillId="3" borderId="34" xfId="0" applyNumberFormat="1" applyFont="1" applyFill="1" applyBorder="1" applyAlignment="1" applyProtection="1">
      <alignment horizontal="center" vertical="center" shrinkToFit="1"/>
      <protection hidden="1"/>
    </xf>
    <xf numFmtId="0" fontId="3" fillId="3" borderId="34" xfId="0" applyFont="1" applyFill="1" applyBorder="1" applyAlignment="1" applyProtection="1">
      <alignment horizontal="left" vertical="center" shrinkToFit="1"/>
      <protection hidden="1"/>
    </xf>
    <xf numFmtId="0" fontId="3" fillId="3" borderId="28" xfId="0" applyFont="1" applyFill="1" applyBorder="1" applyAlignment="1" applyProtection="1">
      <alignment horizontal="left" vertical="center" wrapText="1" shrinkToFit="1"/>
      <protection hidden="1"/>
    </xf>
    <xf numFmtId="0" fontId="3" fillId="2" borderId="25" xfId="0" applyFont="1" applyFill="1" applyBorder="1" applyAlignment="1" applyProtection="1">
      <alignment horizontal="left" vertical="center" wrapText="1" shrinkToFit="1"/>
      <protection hidden="1"/>
    </xf>
    <xf numFmtId="0" fontId="3" fillId="0" borderId="19" xfId="0" applyFont="1" applyBorder="1" applyAlignment="1" applyProtection="1">
      <alignment vertical="center" shrinkToFit="1"/>
      <protection hidden="1"/>
    </xf>
    <xf numFmtId="0" fontId="9" fillId="0" borderId="6" xfId="0" applyFont="1" applyBorder="1" applyAlignment="1" applyProtection="1">
      <alignment vertical="top"/>
      <protection hidden="1"/>
    </xf>
    <xf numFmtId="0" fontId="4" fillId="0" borderId="7" xfId="0" applyFont="1" applyBorder="1" applyAlignment="1" applyProtection="1">
      <alignment horizontal="center" vertical="distributed" wrapText="1"/>
      <protection hidden="1"/>
    </xf>
    <xf numFmtId="0" fontId="3" fillId="0" borderId="0" xfId="0" applyFont="1" applyAlignment="1" applyProtection="1">
      <alignment horizontal="left"/>
      <protection hidden="1"/>
    </xf>
    <xf numFmtId="0" fontId="3" fillId="0" borderId="0" xfId="0" applyFont="1" applyAlignment="1" applyProtection="1">
      <protection hidden="1"/>
    </xf>
    <xf numFmtId="0" fontId="0" fillId="0" borderId="0" xfId="0" applyAlignment="1" applyProtection="1">
      <protection hidden="1"/>
    </xf>
    <xf numFmtId="0" fontId="27" fillId="0" borderId="0" xfId="0" applyFont="1" applyAlignment="1" applyProtection="1">
      <alignment horizontal="justify" vertical="top"/>
      <protection hidden="1"/>
    </xf>
    <xf numFmtId="0" fontId="26" fillId="0" borderId="5" xfId="0" applyFont="1" applyBorder="1" applyAlignment="1" applyProtection="1">
      <alignment vertical="center" wrapText="1"/>
      <protection hidden="1"/>
    </xf>
    <xf numFmtId="0" fontId="26" fillId="0" borderId="0" xfId="0" applyFont="1" applyAlignment="1" applyProtection="1">
      <alignment vertical="center" wrapText="1"/>
      <protection hidden="1"/>
    </xf>
    <xf numFmtId="0" fontId="29" fillId="0" borderId="5" xfId="0" applyFont="1" applyBorder="1" applyAlignment="1" applyProtection="1">
      <alignment vertical="center" wrapText="1"/>
      <protection hidden="1"/>
    </xf>
    <xf numFmtId="0" fontId="29" fillId="0" borderId="6" xfId="0" applyFont="1" applyBorder="1" applyAlignment="1" applyProtection="1">
      <alignment vertical="top" wrapText="1"/>
      <protection hidden="1"/>
    </xf>
    <xf numFmtId="0" fontId="26" fillId="0" borderId="5" xfId="0" applyFont="1" applyBorder="1" applyAlignment="1" applyProtection="1">
      <alignment vertical="top"/>
      <protection hidden="1"/>
    </xf>
    <xf numFmtId="0" fontId="26" fillId="0" borderId="0" xfId="0" applyFont="1" applyAlignment="1" applyProtection="1">
      <alignment vertical="top"/>
      <protection hidden="1"/>
    </xf>
    <xf numFmtId="0" fontId="29" fillId="0" borderId="5" xfId="0" applyFont="1" applyBorder="1" applyAlignment="1" applyProtection="1">
      <alignment vertical="top"/>
      <protection hidden="1"/>
    </xf>
    <xf numFmtId="0" fontId="29" fillId="0" borderId="0" xfId="0" applyFont="1" applyAlignment="1" applyProtection="1">
      <alignment vertical="top"/>
      <protection hidden="1"/>
    </xf>
    <xf numFmtId="0" fontId="26" fillId="0" borderId="0" xfId="0" applyFont="1" applyAlignment="1" applyProtection="1">
      <alignment horizontal="distributed" vertical="top"/>
      <protection hidden="1"/>
    </xf>
    <xf numFmtId="0" fontId="26" fillId="0" borderId="0" xfId="0" applyFont="1" applyAlignment="1" applyProtection="1">
      <alignment vertical="top" wrapText="1"/>
      <protection hidden="1"/>
    </xf>
    <xf numFmtId="0" fontId="26" fillId="0" borderId="6" xfId="0" applyFont="1" applyBorder="1" applyAlignment="1" applyProtection="1">
      <alignment vertical="top" wrapText="1"/>
      <protection hidden="1"/>
    </xf>
    <xf numFmtId="0" fontId="33" fillId="0" borderId="5" xfId="0" applyFont="1" applyBorder="1" applyAlignment="1" applyProtection="1">
      <alignment vertical="center" wrapText="1"/>
      <protection hidden="1"/>
    </xf>
    <xf numFmtId="0" fontId="29" fillId="0" borderId="8" xfId="0" applyFont="1" applyBorder="1" applyAlignment="1" applyProtection="1">
      <alignment horizontal="center" vertical="center" shrinkToFit="1"/>
      <protection hidden="1"/>
    </xf>
    <xf numFmtId="0" fontId="33" fillId="0" borderId="0" xfId="0" applyFont="1" applyAlignment="1" applyProtection="1">
      <alignment vertical="center" wrapText="1"/>
      <protection hidden="1"/>
    </xf>
    <xf numFmtId="0" fontId="29" fillId="0" borderId="5" xfId="0" applyFont="1" applyBorder="1" applyAlignment="1" applyProtection="1">
      <alignment horizontal="center" vertical="top"/>
      <protection hidden="1"/>
    </xf>
    <xf numFmtId="0" fontId="29" fillId="0" borderId="0" xfId="0" applyFont="1" applyAlignment="1" applyProtection="1">
      <alignment horizontal="center" vertical="top"/>
      <protection hidden="1"/>
    </xf>
    <xf numFmtId="0" fontId="29" fillId="0" borderId="5" xfId="0" applyFont="1" applyBorder="1" applyAlignment="1" applyProtection="1">
      <alignment horizontal="left" vertical="top"/>
      <protection hidden="1"/>
    </xf>
    <xf numFmtId="0" fontId="29" fillId="0" borderId="7" xfId="0" applyFont="1" applyBorder="1" applyAlignment="1" applyProtection="1">
      <alignment vertical="top"/>
      <protection hidden="1"/>
    </xf>
    <xf numFmtId="0" fontId="29" fillId="0" borderId="8" xfId="0" applyFont="1" applyBorder="1" applyAlignment="1" applyProtection="1">
      <alignment horizontal="distributed" vertical="top" wrapText="1"/>
      <protection hidden="1"/>
    </xf>
    <xf numFmtId="0" fontId="29" fillId="0" borderId="5" xfId="0" applyFont="1" applyBorder="1" applyAlignment="1" applyProtection="1">
      <alignment horizontal="left" vertical="top" indent="2"/>
      <protection hidden="1"/>
    </xf>
    <xf numFmtId="0" fontId="29" fillId="0" borderId="5" xfId="0" applyFont="1" applyBorder="1" applyAlignment="1" applyProtection="1">
      <alignment horizontal="left" vertical="top" indent="1"/>
      <protection hidden="1"/>
    </xf>
    <xf numFmtId="0" fontId="36" fillId="0" borderId="5" xfId="0" applyFont="1" applyBorder="1" applyAlignment="1" applyProtection="1">
      <alignment vertical="top" wrapText="1"/>
      <protection hidden="1"/>
    </xf>
    <xf numFmtId="0" fontId="29" fillId="0" borderId="5" xfId="0" applyFont="1" applyBorder="1" applyAlignment="1" applyProtection="1">
      <alignment vertical="top" wrapText="1"/>
      <protection hidden="1"/>
    </xf>
    <xf numFmtId="0" fontId="29" fillId="0" borderId="0" xfId="0" applyFont="1" applyAlignment="1" applyProtection="1">
      <alignment horizontal="center" vertical="center"/>
      <protection hidden="1"/>
    </xf>
    <xf numFmtId="0" fontId="29" fillId="0" borderId="8" xfId="0" applyFont="1" applyBorder="1" applyAlignment="1" applyProtection="1">
      <alignment vertical="top" wrapText="1"/>
      <protection hidden="1"/>
    </xf>
    <xf numFmtId="0" fontId="6" fillId="4" borderId="3" xfId="0" applyFont="1" applyFill="1" applyBorder="1" applyAlignment="1" applyProtection="1">
      <alignment vertical="center" shrinkToFit="1"/>
      <protection locked="0"/>
    </xf>
    <xf numFmtId="0" fontId="3" fillId="4" borderId="0" xfId="0" applyFont="1" applyFill="1" applyProtection="1">
      <alignment vertical="center"/>
      <protection hidden="1"/>
    </xf>
    <xf numFmtId="0" fontId="3" fillId="4" borderId="7" xfId="0" applyFont="1" applyFill="1" applyBorder="1" applyAlignment="1" applyProtection="1">
      <alignment horizontal="center" vertical="center" shrinkToFit="1"/>
      <protection locked="0" hidden="1"/>
    </xf>
    <xf numFmtId="0" fontId="3" fillId="4" borderId="43" xfId="0" applyFont="1" applyFill="1" applyBorder="1" applyAlignment="1" applyProtection="1">
      <alignment horizontal="center" vertical="center" shrinkToFit="1"/>
      <protection locked="0" hidden="1"/>
    </xf>
    <xf numFmtId="0" fontId="3" fillId="4" borderId="13"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18" fillId="4" borderId="19" xfId="0" applyFont="1" applyFill="1" applyBorder="1" applyProtection="1">
      <alignment vertical="center"/>
      <protection locked="0"/>
    </xf>
    <xf numFmtId="0" fontId="18" fillId="4" borderId="44" xfId="0" applyFont="1" applyFill="1" applyBorder="1" applyProtection="1">
      <alignment vertical="center"/>
      <protection locked="0"/>
    </xf>
    <xf numFmtId="0" fontId="3" fillId="4" borderId="5" xfId="0" applyFont="1" applyFill="1" applyBorder="1" applyAlignment="1" applyProtection="1">
      <alignment vertical="top" wrapText="1"/>
      <protection locked="0"/>
    </xf>
    <xf numFmtId="0" fontId="3" fillId="4" borderId="0" xfId="0" applyFont="1" applyFill="1" applyAlignment="1" applyProtection="1">
      <alignment vertical="top" wrapText="1"/>
      <protection locked="0"/>
    </xf>
    <xf numFmtId="0" fontId="3" fillId="4" borderId="6" xfId="0" applyFont="1" applyFill="1" applyBorder="1" applyAlignment="1" applyProtection="1">
      <alignment vertical="top" wrapText="1"/>
      <protection locked="0"/>
    </xf>
    <xf numFmtId="0" fontId="3" fillId="4" borderId="7" xfId="0" applyFont="1" applyFill="1" applyBorder="1" applyAlignment="1" applyProtection="1">
      <alignment vertical="top" wrapText="1"/>
      <protection locked="0"/>
    </xf>
    <xf numFmtId="0" fontId="3" fillId="4" borderId="8" xfId="0" applyFont="1" applyFill="1" applyBorder="1" applyAlignment="1" applyProtection="1">
      <alignment vertical="top" wrapText="1"/>
      <protection locked="0"/>
    </xf>
    <xf numFmtId="0" fontId="3" fillId="4" borderId="9" xfId="0" applyFont="1" applyFill="1" applyBorder="1" applyAlignment="1" applyProtection="1">
      <alignment vertical="top" wrapText="1"/>
      <protection locked="0"/>
    </xf>
    <xf numFmtId="0" fontId="3" fillId="4" borderId="20" xfId="0" applyFont="1" applyFill="1" applyBorder="1" applyProtection="1">
      <alignment vertical="center"/>
      <protection locked="0"/>
    </xf>
    <xf numFmtId="0" fontId="3" fillId="4" borderId="24" xfId="0" applyFont="1" applyFill="1" applyBorder="1" applyProtection="1">
      <alignment vertical="center"/>
      <protection locked="0"/>
    </xf>
    <xf numFmtId="0" fontId="3" fillId="4" borderId="30" xfId="0" applyFont="1" applyFill="1" applyBorder="1" applyProtection="1">
      <alignment vertical="center"/>
      <protection locked="0"/>
    </xf>
    <xf numFmtId="0" fontId="3" fillId="4" borderId="45" xfId="0" applyFont="1" applyFill="1" applyBorder="1" applyProtection="1">
      <alignment vertical="center"/>
      <protection locked="0"/>
    </xf>
    <xf numFmtId="0" fontId="3" fillId="4" borderId="46" xfId="0" applyFont="1" applyFill="1" applyBorder="1" applyProtection="1">
      <alignment vertical="center"/>
      <protection locked="0"/>
    </xf>
    <xf numFmtId="0" fontId="3" fillId="4" borderId="47" xfId="0" applyFont="1" applyFill="1" applyBorder="1" applyAlignment="1" applyProtection="1">
      <alignment horizontal="center" vertical="center" shrinkToFit="1"/>
      <protection locked="0" hidden="1"/>
    </xf>
    <xf numFmtId="0" fontId="3" fillId="4" borderId="13" xfId="0" applyFont="1" applyFill="1" applyBorder="1" applyAlignment="1" applyProtection="1">
      <alignment vertical="center" wrapText="1"/>
      <protection locked="0"/>
    </xf>
    <xf numFmtId="0" fontId="3" fillId="4" borderId="48" xfId="0" applyFont="1" applyFill="1" applyBorder="1" applyAlignment="1" applyProtection="1">
      <alignment vertical="center" wrapText="1"/>
      <protection locked="0"/>
    </xf>
    <xf numFmtId="0" fontId="3" fillId="4" borderId="3" xfId="0" applyFont="1" applyFill="1" applyBorder="1" applyAlignment="1" applyProtection="1">
      <alignment vertical="center" wrapText="1"/>
      <protection locked="0"/>
    </xf>
    <xf numFmtId="0" fontId="3" fillId="4" borderId="26" xfId="0" applyFont="1" applyFill="1" applyBorder="1" applyAlignment="1" applyProtection="1">
      <alignment vertical="center" wrapText="1"/>
      <protection locked="0"/>
    </xf>
    <xf numFmtId="0" fontId="3" fillId="4" borderId="32" xfId="0" applyFont="1" applyFill="1" applyBorder="1" applyAlignment="1" applyProtection="1">
      <alignment vertical="center" wrapText="1"/>
      <protection locked="0"/>
    </xf>
    <xf numFmtId="0" fontId="3" fillId="4" borderId="22" xfId="0" applyFont="1" applyFill="1" applyBorder="1" applyAlignment="1" applyProtection="1">
      <alignment vertical="center" wrapText="1"/>
      <protection locked="0"/>
    </xf>
    <xf numFmtId="0" fontId="3" fillId="4" borderId="17" xfId="0" applyFont="1" applyFill="1" applyBorder="1" applyAlignment="1" applyProtection="1">
      <alignment vertical="center" wrapText="1"/>
      <protection locked="0"/>
    </xf>
    <xf numFmtId="0" fontId="3" fillId="4" borderId="31" xfId="0" applyFont="1" applyFill="1" applyBorder="1" applyAlignment="1" applyProtection="1">
      <alignment vertical="center" wrapText="1"/>
      <protection locked="0"/>
    </xf>
    <xf numFmtId="0" fontId="3" fillId="0" borderId="49" xfId="0" applyFont="1" applyBorder="1">
      <alignment vertical="center"/>
    </xf>
    <xf numFmtId="0" fontId="3" fillId="4" borderId="50" xfId="0" applyFont="1" applyFill="1" applyBorder="1" applyAlignment="1" applyProtection="1">
      <alignment vertical="center" wrapText="1"/>
      <protection locked="0"/>
    </xf>
    <xf numFmtId="0" fontId="3" fillId="4" borderId="51" xfId="0" applyFont="1" applyFill="1" applyBorder="1" applyAlignment="1" applyProtection="1">
      <alignment vertical="center" wrapText="1"/>
      <protection locked="0"/>
    </xf>
    <xf numFmtId="0" fontId="3" fillId="4" borderId="29" xfId="0" applyFont="1" applyFill="1" applyBorder="1" applyAlignment="1" applyProtection="1">
      <alignment vertical="center" wrapText="1"/>
      <protection locked="0"/>
    </xf>
    <xf numFmtId="0" fontId="5" fillId="0" borderId="28" xfId="0" applyFont="1" applyBorder="1" applyAlignment="1">
      <alignment horizontal="center" vertical="center"/>
    </xf>
    <xf numFmtId="0" fontId="3" fillId="0" borderId="11" xfId="0" applyFont="1" applyBorder="1" applyAlignment="1">
      <alignment vertical="center" shrinkToFit="1"/>
    </xf>
    <xf numFmtId="0" fontId="3" fillId="0" borderId="7" xfId="0" applyFont="1" applyBorder="1" applyAlignment="1" applyProtection="1">
      <alignment horizontal="center" vertical="center" shrinkToFit="1"/>
      <protection locked="0" hidden="1"/>
    </xf>
    <xf numFmtId="0" fontId="3" fillId="0" borderId="43" xfId="0" applyFont="1" applyBorder="1" applyAlignment="1" applyProtection="1">
      <alignment horizontal="center" vertical="center" shrinkToFit="1"/>
      <protection locked="0" hidden="1"/>
    </xf>
    <xf numFmtId="0" fontId="3" fillId="0" borderId="47" xfId="0" applyFont="1" applyBorder="1" applyAlignment="1" applyProtection="1">
      <alignment horizontal="center" vertical="center" shrinkToFit="1"/>
      <protection locked="0" hidden="1"/>
    </xf>
    <xf numFmtId="0" fontId="52" fillId="4" borderId="65" xfId="0" applyFont="1" applyFill="1" applyBorder="1" applyAlignment="1" applyProtection="1">
      <alignment horizontal="center" vertical="center"/>
      <protection locked="0" hidden="1"/>
    </xf>
    <xf numFmtId="0" fontId="52" fillId="4" borderId="44" xfId="0" applyFont="1" applyFill="1" applyBorder="1" applyAlignment="1" applyProtection="1">
      <alignment horizontal="center" vertical="center"/>
      <protection locked="0" hidden="1"/>
    </xf>
    <xf numFmtId="0" fontId="52" fillId="4" borderId="77" xfId="0" applyFont="1" applyFill="1" applyBorder="1" applyAlignment="1" applyProtection="1">
      <alignment horizontal="center" vertical="center"/>
      <protection locked="0" hidden="1"/>
    </xf>
    <xf numFmtId="0" fontId="52" fillId="4" borderId="33" xfId="0" applyFont="1" applyFill="1" applyBorder="1" applyAlignment="1" applyProtection="1">
      <alignment horizontal="center" vertical="center"/>
      <protection locked="0" hidden="1"/>
    </xf>
    <xf numFmtId="0" fontId="52" fillId="4" borderId="75" xfId="0" applyFont="1" applyFill="1" applyBorder="1" applyAlignment="1" applyProtection="1">
      <alignment horizontal="center" vertical="center"/>
      <protection locked="0" hidden="1"/>
    </xf>
    <xf numFmtId="0" fontId="52" fillId="4" borderId="64" xfId="0" applyFont="1" applyFill="1" applyBorder="1" applyAlignment="1" applyProtection="1">
      <alignment horizontal="center" vertical="center"/>
      <protection locked="0" hidden="1"/>
    </xf>
    <xf numFmtId="0" fontId="7" fillId="0" borderId="0" xfId="0" applyFont="1" applyProtection="1">
      <alignment vertical="center"/>
      <protection hidden="1"/>
    </xf>
    <xf numFmtId="56" fontId="7" fillId="0" borderId="0" xfId="0" applyNumberFormat="1" applyFont="1" applyProtection="1">
      <alignment vertical="center"/>
      <protection hidden="1"/>
    </xf>
    <xf numFmtId="0" fontId="6" fillId="0" borderId="0" xfId="0" applyFont="1" applyProtection="1">
      <alignment vertical="center"/>
      <protection hidden="1"/>
    </xf>
    <xf numFmtId="0" fontId="3" fillId="0" borderId="0" xfId="0" applyFont="1" applyAlignment="1">
      <alignment horizontal="center" vertical="top"/>
    </xf>
    <xf numFmtId="0" fontId="3" fillId="0" borderId="0" xfId="0" applyFont="1" applyAlignment="1" applyProtection="1">
      <alignment horizontal="center" vertical="top"/>
      <protection hidden="1"/>
    </xf>
    <xf numFmtId="0" fontId="9" fillId="0" borderId="6" xfId="0" applyFont="1" applyBorder="1" applyAlignment="1">
      <alignment wrapText="1"/>
    </xf>
    <xf numFmtId="0" fontId="9" fillId="0" borderId="0" xfId="0" applyFont="1" applyProtection="1">
      <alignment vertical="center"/>
      <protection hidden="1"/>
    </xf>
    <xf numFmtId="0" fontId="9" fillId="0" borderId="6" xfId="0" applyFont="1" applyBorder="1" applyAlignment="1" applyProtection="1">
      <alignment horizontal="center"/>
      <protection hidden="1"/>
    </xf>
    <xf numFmtId="0" fontId="9" fillId="0" borderId="5" xfId="0" applyFont="1" applyBorder="1">
      <alignment vertical="center"/>
    </xf>
    <xf numFmtId="0" fontId="3" fillId="0" borderId="1" xfId="0" applyFont="1" applyBorder="1" applyAlignment="1">
      <alignment vertical="center" shrinkToFit="1"/>
    </xf>
    <xf numFmtId="0" fontId="6" fillId="4" borderId="3"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32" xfId="0" applyFont="1" applyBorder="1" applyAlignment="1">
      <alignment horizontal="center" vertical="center" wrapText="1"/>
    </xf>
    <xf numFmtId="0" fontId="29" fillId="0" borderId="5" xfId="0" applyFont="1" applyBorder="1" applyAlignment="1" applyProtection="1">
      <alignment horizontal="justify" vertical="top" wrapText="1"/>
      <protection hidden="1"/>
    </xf>
    <xf numFmtId="0" fontId="29" fillId="0" borderId="0" xfId="0" applyFont="1" applyAlignment="1" applyProtection="1">
      <alignment horizontal="justify" vertical="top" wrapText="1"/>
      <protection hidden="1"/>
    </xf>
    <xf numFmtId="0" fontId="29" fillId="0" borderId="6" xfId="0" applyFont="1" applyBorder="1" applyAlignment="1" applyProtection="1">
      <alignment horizontal="justify" vertical="top" wrapText="1"/>
      <protection hidden="1"/>
    </xf>
    <xf numFmtId="0" fontId="26" fillId="0" borderId="5" xfId="0" applyFont="1" applyBorder="1" applyAlignment="1" applyProtection="1">
      <alignment horizontal="justify" vertical="top" wrapText="1"/>
      <protection hidden="1"/>
    </xf>
    <xf numFmtId="0" fontId="26" fillId="0" borderId="0" xfId="0" applyFont="1" applyAlignment="1" applyProtection="1">
      <alignment horizontal="justify" vertical="top" wrapText="1"/>
      <protection hidden="1"/>
    </xf>
    <xf numFmtId="0" fontId="26" fillId="0" borderId="6" xfId="0" applyFont="1" applyBorder="1" applyAlignment="1" applyProtection="1">
      <alignment horizontal="justify" vertical="top" wrapText="1"/>
      <protection hidden="1"/>
    </xf>
    <xf numFmtId="0" fontId="29" fillId="0" borderId="0" xfId="0" applyFont="1" applyAlignment="1" applyProtection="1">
      <alignment vertical="center" wrapText="1"/>
      <protection hidden="1"/>
    </xf>
    <xf numFmtId="0" fontId="29" fillId="0" borderId="0" xfId="0" applyFont="1" applyAlignment="1" applyProtection="1">
      <alignment vertical="top" wrapText="1"/>
      <protection hidden="1"/>
    </xf>
    <xf numFmtId="0" fontId="7" fillId="0" borderId="15"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lignment horizontal="center" vertical="center"/>
    </xf>
    <xf numFmtId="0" fontId="3" fillId="0" borderId="20" xfId="0" applyFont="1" applyBorder="1" applyAlignment="1">
      <alignment horizontal="center" vertical="center"/>
    </xf>
    <xf numFmtId="0" fontId="5" fillId="0" borderId="21"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vertical="center" wrapText="1"/>
    </xf>
    <xf numFmtId="0" fontId="0" fillId="0" borderId="0" xfId="0" applyFont="1" applyProtection="1">
      <alignment vertical="center"/>
      <protection hidden="1"/>
    </xf>
    <xf numFmtId="0" fontId="0" fillId="0" borderId="0" xfId="0" applyFont="1" applyAlignment="1" applyProtection="1">
      <alignment vertical="top"/>
      <protection hidden="1"/>
    </xf>
    <xf numFmtId="0" fontId="0" fillId="0" borderId="6" xfId="0" applyFont="1" applyBorder="1" applyProtection="1">
      <alignment vertical="center"/>
      <protection hidden="1"/>
    </xf>
    <xf numFmtId="0" fontId="0" fillId="0" borderId="5" xfId="0" applyFont="1" applyBorder="1" applyProtection="1">
      <alignment vertical="center"/>
      <protection hidden="1"/>
    </xf>
    <xf numFmtId="0" fontId="0" fillId="0" borderId="0" xfId="0" applyFont="1" applyAlignment="1" applyProtection="1">
      <alignment horizontal="distributed" vertical="center"/>
      <protection hidden="1"/>
    </xf>
    <xf numFmtId="0" fontId="0" fillId="0" borderId="8" xfId="0" applyFont="1" applyBorder="1" applyAlignment="1" applyProtection="1">
      <alignment horizontal="left" vertical="center" wrapText="1"/>
      <protection hidden="1"/>
    </xf>
    <xf numFmtId="0" fontId="0" fillId="0" borderId="8" xfId="0" applyFont="1" applyBorder="1" applyProtection="1">
      <alignment vertical="center"/>
      <protection hidden="1"/>
    </xf>
    <xf numFmtId="0" fontId="0" fillId="0" borderId="9" xfId="0" applyFont="1" applyBorder="1" applyProtection="1">
      <alignment vertical="center"/>
      <protection hidden="1"/>
    </xf>
    <xf numFmtId="0" fontId="56" fillId="0" borderId="0" xfId="0" applyFont="1" applyAlignment="1" applyProtection="1">
      <alignment horizontal="center" vertical="center"/>
      <protection hidden="1"/>
    </xf>
    <xf numFmtId="0" fontId="0" fillId="0" borderId="42" xfId="0" applyFont="1" applyBorder="1" applyProtection="1">
      <alignment vertical="center"/>
      <protection hidden="1"/>
    </xf>
    <xf numFmtId="0" fontId="0" fillId="0" borderId="8" xfId="0" applyFont="1" applyBorder="1" applyAlignment="1" applyProtection="1">
      <alignment vertical="center" wrapText="1"/>
      <protection hidden="1"/>
    </xf>
    <xf numFmtId="0" fontId="57" fillId="0" borderId="0" xfId="0" applyFont="1">
      <alignment vertical="center"/>
    </xf>
    <xf numFmtId="0" fontId="58" fillId="0" borderId="0" xfId="0" applyFont="1" applyAlignment="1">
      <alignment vertical="top" wrapText="1"/>
    </xf>
    <xf numFmtId="0" fontId="58" fillId="0" borderId="0" xfId="0" applyFont="1" applyAlignment="1">
      <alignment vertical="center" wrapText="1"/>
    </xf>
    <xf numFmtId="0" fontId="58" fillId="0" borderId="61" xfId="0" applyFont="1" applyBorder="1" applyAlignment="1">
      <alignment vertical="center" wrapText="1"/>
    </xf>
    <xf numFmtId="0" fontId="58" fillId="0" borderId="60" xfId="0" applyFont="1" applyBorder="1" applyAlignment="1">
      <alignment vertical="center" wrapText="1"/>
    </xf>
    <xf numFmtId="0" fontId="3" fillId="0" borderId="22" xfId="0" applyFont="1" applyBorder="1">
      <alignment vertical="center"/>
    </xf>
    <xf numFmtId="0" fontId="3" fillId="0" borderId="23" xfId="0" applyFont="1" applyBorder="1">
      <alignment vertical="center"/>
    </xf>
    <xf numFmtId="0" fontId="3" fillId="0" borderId="2" xfId="0" applyFont="1" applyBorder="1">
      <alignment vertical="center"/>
    </xf>
    <xf numFmtId="0" fontId="3" fillId="0" borderId="58" xfId="0" applyFont="1" applyBorder="1">
      <alignment vertical="center"/>
    </xf>
    <xf numFmtId="0" fontId="3" fillId="0" borderId="52" xfId="0" applyFont="1" applyBorder="1">
      <alignment vertical="center"/>
    </xf>
    <xf numFmtId="0" fontId="3" fillId="0" borderId="53" xfId="0" applyFont="1" applyBorder="1">
      <alignment vertical="center"/>
    </xf>
    <xf numFmtId="0" fontId="54" fillId="0" borderId="53" xfId="0" applyFont="1" applyBorder="1">
      <alignment vertical="center"/>
    </xf>
    <xf numFmtId="0" fontId="3" fillId="0" borderId="59" xfId="0" applyFont="1" applyBorder="1">
      <alignment vertical="center"/>
    </xf>
    <xf numFmtId="0" fontId="3" fillId="0" borderId="54" xfId="0" applyFont="1" applyBorder="1">
      <alignment vertical="center"/>
    </xf>
    <xf numFmtId="0" fontId="3" fillId="0" borderId="0" xfId="0" applyFont="1" applyAlignment="1">
      <alignment vertical="center" textRotation="255"/>
    </xf>
    <xf numFmtId="0" fontId="3" fillId="0" borderId="42" xfId="0" applyFont="1" applyBorder="1">
      <alignment vertical="center"/>
    </xf>
    <xf numFmtId="0" fontId="6" fillId="0" borderId="0" xfId="0" applyFont="1" applyAlignment="1">
      <alignment vertical="center" wrapText="1"/>
    </xf>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63" xfId="0" applyFont="1" applyBorder="1">
      <alignment vertical="center"/>
    </xf>
    <xf numFmtId="0" fontId="3" fillId="0" borderId="62" xfId="0" applyFont="1" applyBorder="1">
      <alignment vertical="center"/>
    </xf>
    <xf numFmtId="0" fontId="3" fillId="0" borderId="61" xfId="0" applyFont="1" applyBorder="1">
      <alignment vertical="center"/>
    </xf>
    <xf numFmtId="0" fontId="3" fillId="0" borderId="60" xfId="0" applyFont="1" applyBorder="1">
      <alignment vertical="center"/>
    </xf>
    <xf numFmtId="0" fontId="9"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6" fillId="0" borderId="7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1" xfId="0" applyFont="1" applyBorder="1" applyAlignment="1">
      <alignment horizontal="left" vertical="center" wrapText="1"/>
    </xf>
    <xf numFmtId="0" fontId="6" fillId="0" borderId="77" xfId="0" applyFont="1" applyBorder="1" applyAlignment="1">
      <alignment horizontal="left" vertical="center" wrapText="1"/>
    </xf>
    <xf numFmtId="0" fontId="6" fillId="0" borderId="32" xfId="0" applyFont="1" applyBorder="1" applyAlignment="1">
      <alignment horizontal="left" vertical="center" wrapText="1"/>
    </xf>
    <xf numFmtId="0" fontId="6" fillId="0" borderId="22" xfId="0" applyFont="1" applyBorder="1" applyAlignment="1">
      <alignment horizontal="left" vertical="center" wrapText="1"/>
    </xf>
    <xf numFmtId="0" fontId="39" fillId="0" borderId="8" xfId="0" applyFont="1" applyBorder="1" applyAlignment="1">
      <alignment horizontal="right"/>
    </xf>
    <xf numFmtId="0" fontId="17" fillId="0" borderId="8" xfId="0" applyFont="1" applyBorder="1" applyAlignment="1">
      <alignment horizontal="center" vertical="center"/>
    </xf>
    <xf numFmtId="0" fontId="6" fillId="0" borderId="6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pplyProtection="1">
      <alignment horizontal="center" vertical="center" wrapText="1"/>
      <protection locked="0"/>
    </xf>
    <xf numFmtId="0" fontId="3" fillId="4" borderId="2" xfId="0" applyFont="1" applyFill="1" applyBorder="1" applyAlignment="1" applyProtection="1">
      <alignment horizontal="left" vertical="center" wrapText="1"/>
      <protection locked="0"/>
    </xf>
    <xf numFmtId="0" fontId="3" fillId="4" borderId="63"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176" fontId="18" fillId="0" borderId="62"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23" xfId="0" applyNumberFormat="1" applyFont="1" applyBorder="1" applyAlignment="1">
      <alignment horizontal="right" vertical="center"/>
    </xf>
    <xf numFmtId="176" fontId="18" fillId="0" borderId="32" xfId="0" applyNumberFormat="1" applyFont="1" applyBorder="1" applyAlignment="1">
      <alignment horizontal="right" vertical="center"/>
    </xf>
    <xf numFmtId="0" fontId="6" fillId="0" borderId="2" xfId="0" applyFont="1" applyBorder="1" applyAlignment="1">
      <alignment horizontal="center" vertical="center"/>
    </xf>
    <xf numFmtId="0" fontId="6" fillId="0" borderId="64"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8" xfId="0" applyFont="1" applyBorder="1" applyAlignment="1">
      <alignment horizontal="center" vertical="center"/>
    </xf>
    <xf numFmtId="0" fontId="6" fillId="0" borderId="2" xfId="0" applyFont="1" applyBorder="1" applyAlignment="1" applyProtection="1">
      <alignment horizontal="center" vertical="center" wrapText="1"/>
      <protection locked="0"/>
    </xf>
    <xf numFmtId="176" fontId="18" fillId="0" borderId="68" xfId="0" applyNumberFormat="1" applyFont="1" applyBorder="1" applyAlignment="1">
      <alignment horizontal="right" vertical="center"/>
    </xf>
    <xf numFmtId="176" fontId="18" fillId="0" borderId="19" xfId="0" applyNumberFormat="1" applyFont="1" applyBorder="1" applyAlignment="1">
      <alignment horizontal="right" vertical="center"/>
    </xf>
    <xf numFmtId="176" fontId="18" fillId="0" borderId="69" xfId="0" applyNumberFormat="1" applyFont="1" applyBorder="1" applyAlignment="1">
      <alignment horizontal="right" vertical="center"/>
    </xf>
    <xf numFmtId="176" fontId="18" fillId="0" borderId="8" xfId="0" applyNumberFormat="1" applyFont="1" applyBorder="1" applyAlignment="1">
      <alignment horizontal="right" vertical="center"/>
    </xf>
    <xf numFmtId="0" fontId="6" fillId="0" borderId="19" xfId="0" applyFont="1" applyBorder="1" applyAlignment="1">
      <alignment horizontal="center" vertical="center"/>
    </xf>
    <xf numFmtId="0" fontId="6" fillId="0" borderId="4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6" xfId="0" applyFont="1" applyBorder="1" applyAlignment="1">
      <alignment horizontal="center" vertical="top"/>
    </xf>
    <xf numFmtId="0" fontId="6" fillId="0" borderId="7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3" xfId="0" applyFont="1" applyBorder="1" applyAlignment="1">
      <alignment horizontal="center" vertical="center"/>
    </xf>
    <xf numFmtId="0" fontId="6" fillId="0" borderId="26" xfId="0" applyFont="1" applyBorder="1" applyAlignment="1">
      <alignment horizontal="center" vertical="center"/>
    </xf>
    <xf numFmtId="176" fontId="18" fillId="4" borderId="15" xfId="0" applyNumberFormat="1" applyFont="1" applyFill="1" applyBorder="1" applyAlignment="1" applyProtection="1">
      <alignment horizontal="right" vertical="center"/>
      <protection locked="0"/>
    </xf>
    <xf numFmtId="176" fontId="18" fillId="4" borderId="3" xfId="0" applyNumberFormat="1" applyFont="1" applyFill="1" applyBorder="1" applyAlignment="1" applyProtection="1">
      <alignment horizontal="right" vertical="center"/>
      <protection locked="0"/>
    </xf>
    <xf numFmtId="176" fontId="18" fillId="0" borderId="12" xfId="0" applyNumberFormat="1" applyFont="1" applyBorder="1" applyAlignment="1">
      <alignment horizontal="right" vertical="center"/>
    </xf>
    <xf numFmtId="176" fontId="18" fillId="0" borderId="13" xfId="0" applyNumberFormat="1" applyFont="1" applyBorder="1" applyAlignment="1">
      <alignment horizontal="right" vertical="center"/>
    </xf>
    <xf numFmtId="176" fontId="18" fillId="0" borderId="16" xfId="0" applyNumberFormat="1" applyFont="1" applyBorder="1" applyAlignment="1">
      <alignment horizontal="right" vertical="center"/>
    </xf>
    <xf numFmtId="176" fontId="18" fillId="0" borderId="17" xfId="0" applyNumberFormat="1" applyFont="1" applyBorder="1" applyAlignment="1">
      <alignment horizontal="right" vertical="center"/>
    </xf>
    <xf numFmtId="0" fontId="6" fillId="0" borderId="17" xfId="0" applyFont="1" applyBorder="1" applyAlignment="1">
      <alignment horizontal="center" vertical="center"/>
    </xf>
    <xf numFmtId="0" fontId="6" fillId="0" borderId="31" xfId="0" applyFont="1" applyBorder="1" applyAlignment="1">
      <alignment horizontal="center" vertical="center"/>
    </xf>
    <xf numFmtId="176" fontId="18" fillId="4" borderId="62" xfId="0" applyNumberFormat="1" applyFont="1" applyFill="1" applyBorder="1" applyAlignment="1" applyProtection="1">
      <alignment horizontal="right" vertical="center"/>
      <protection locked="0"/>
    </xf>
    <xf numFmtId="176" fontId="18" fillId="4" borderId="2" xfId="0" applyNumberFormat="1" applyFont="1" applyFill="1" applyBorder="1" applyAlignment="1" applyProtection="1">
      <alignment horizontal="right" vertical="center"/>
      <protection locked="0"/>
    </xf>
    <xf numFmtId="0" fontId="6" fillId="0" borderId="63" xfId="0" applyFont="1" applyBorder="1" applyAlignment="1">
      <alignment horizontal="center" vertical="center"/>
    </xf>
    <xf numFmtId="0" fontId="18" fillId="0" borderId="2" xfId="0" applyFont="1" applyBorder="1" applyAlignment="1">
      <alignment horizontal="left" vertical="center" wrapText="1"/>
    </xf>
    <xf numFmtId="0" fontId="18" fillId="0" borderId="63" xfId="0" applyFont="1" applyBorder="1" applyAlignment="1">
      <alignment horizontal="left" vertical="center" wrapText="1"/>
    </xf>
    <xf numFmtId="0" fontId="18" fillId="0" borderId="0" xfId="0" applyFont="1" applyAlignment="1">
      <alignment horizontal="left" vertical="center" wrapText="1"/>
    </xf>
    <xf numFmtId="0" fontId="18" fillId="0" borderId="61" xfId="0" applyFont="1" applyBorder="1" applyAlignment="1">
      <alignment horizontal="left" vertical="center" wrapText="1"/>
    </xf>
    <xf numFmtId="176" fontId="18" fillId="0" borderId="60" xfId="0" applyNumberFormat="1" applyFont="1" applyBorder="1" applyAlignment="1">
      <alignment horizontal="right" vertical="center"/>
    </xf>
    <xf numFmtId="176" fontId="18" fillId="0" borderId="0" xfId="0" applyNumberFormat="1" applyFont="1" applyAlignment="1">
      <alignment horizontal="righ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34" xfId="0" applyFont="1" applyBorder="1" applyAlignment="1">
      <alignment horizontal="center" vertical="center"/>
    </xf>
    <xf numFmtId="0" fontId="25" fillId="4" borderId="38" xfId="0" applyFont="1" applyFill="1" applyBorder="1" applyAlignment="1" applyProtection="1">
      <alignment horizontal="center" vertical="center" shrinkToFit="1"/>
      <protection locked="0"/>
    </xf>
    <xf numFmtId="0" fontId="25" fillId="4" borderId="39" xfId="0" applyFont="1" applyFill="1" applyBorder="1" applyAlignment="1" applyProtection="1">
      <alignment horizontal="center" vertical="center" shrinkToFit="1"/>
      <protection locked="0"/>
    </xf>
    <xf numFmtId="0" fontId="25" fillId="4" borderId="10" xfId="0" applyFont="1" applyFill="1" applyBorder="1" applyAlignment="1" applyProtection="1">
      <alignment horizontal="center" vertical="center" shrinkToFit="1"/>
      <protection locked="0"/>
    </xf>
    <xf numFmtId="0" fontId="25" fillId="4" borderId="25" xfId="0" applyFont="1" applyFill="1" applyBorder="1" applyAlignment="1" applyProtection="1">
      <alignment horizontal="center" vertical="center" shrinkToFit="1"/>
      <protection locked="0"/>
    </xf>
    <xf numFmtId="0" fontId="37" fillId="0" borderId="62" xfId="0" applyFont="1" applyBorder="1" applyAlignment="1">
      <alignment horizontal="right" vertical="top" wrapText="1"/>
    </xf>
    <xf numFmtId="0" fontId="37" fillId="0" borderId="2" xfId="0" applyFont="1" applyBorder="1" applyAlignment="1">
      <alignment horizontal="right" vertical="top" wrapText="1"/>
    </xf>
    <xf numFmtId="0" fontId="6" fillId="4" borderId="62" xfId="0" applyFont="1" applyFill="1" applyBorder="1" applyAlignment="1" applyProtection="1">
      <alignment horizontal="center" shrinkToFit="1"/>
      <protection locked="0"/>
    </xf>
    <xf numFmtId="0" fontId="6" fillId="4" borderId="2" xfId="0" applyFont="1" applyFill="1" applyBorder="1" applyAlignment="1" applyProtection="1">
      <alignment horizontal="center" shrinkToFit="1"/>
      <protection locked="0"/>
    </xf>
    <xf numFmtId="0" fontId="6" fillId="4" borderId="64" xfId="0" applyFont="1" applyFill="1" applyBorder="1" applyAlignment="1" applyProtection="1">
      <alignment horizontal="center" shrinkToFit="1"/>
      <protection locked="0"/>
    </xf>
    <xf numFmtId="0" fontId="3" fillId="0" borderId="0" xfId="0" applyFont="1" applyAlignment="1">
      <alignment horizontal="left" vertical="center" wrapText="1"/>
    </xf>
    <xf numFmtId="0" fontId="3" fillId="0" borderId="8" xfId="0" applyFont="1" applyBorder="1" applyAlignment="1">
      <alignment horizontal="left" vertical="center" wrapText="1"/>
    </xf>
    <xf numFmtId="38" fontId="3" fillId="0" borderId="65" xfId="2" applyFont="1" applyFill="1" applyBorder="1" applyAlignment="1" applyProtection="1">
      <alignment horizontal="center" vertical="center"/>
    </xf>
    <xf numFmtId="38" fontId="3" fillId="0" borderId="19" xfId="2" applyFont="1" applyFill="1" applyBorder="1" applyAlignment="1" applyProtection="1">
      <alignment horizontal="center" vertical="center"/>
    </xf>
    <xf numFmtId="38" fontId="3" fillId="0" borderId="44" xfId="2" applyFont="1" applyFill="1" applyBorder="1" applyAlignment="1" applyProtection="1">
      <alignment horizontal="center" vertical="center"/>
    </xf>
    <xf numFmtId="38" fontId="3" fillId="0" borderId="5" xfId="2" applyFont="1" applyFill="1" applyBorder="1" applyAlignment="1" applyProtection="1">
      <alignment horizontal="center" vertical="center"/>
    </xf>
    <xf numFmtId="38" fontId="3" fillId="0" borderId="0" xfId="2" applyFont="1" applyFill="1" applyBorder="1" applyAlignment="1" applyProtection="1">
      <alignment horizontal="center" vertical="center"/>
    </xf>
    <xf numFmtId="38" fontId="3" fillId="0" borderId="6" xfId="2" applyFont="1" applyFill="1" applyBorder="1" applyAlignment="1" applyProtection="1">
      <alignment horizontal="center" vertical="center"/>
    </xf>
    <xf numFmtId="38" fontId="3" fillId="0" borderId="7" xfId="2" applyFont="1" applyFill="1" applyBorder="1" applyAlignment="1" applyProtection="1">
      <alignment horizontal="center" vertical="center"/>
    </xf>
    <xf numFmtId="38" fontId="3" fillId="0" borderId="8" xfId="2" applyFont="1" applyFill="1" applyBorder="1" applyAlignment="1" applyProtection="1">
      <alignment horizontal="center" vertical="center"/>
    </xf>
    <xf numFmtId="38" fontId="3" fillId="0" borderId="9" xfId="2" applyFont="1" applyFill="1" applyBorder="1" applyAlignment="1" applyProtection="1">
      <alignment horizontal="center" vertical="center"/>
    </xf>
    <xf numFmtId="0" fontId="3" fillId="4" borderId="0" xfId="0" applyFont="1" applyFill="1" applyAlignment="1" applyProtection="1">
      <alignment horizontal="center" vertical="center" shrinkToFit="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65"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7" fillId="4" borderId="34" xfId="0" applyFont="1" applyFill="1" applyBorder="1" applyAlignment="1" applyProtection="1">
      <alignment horizontal="center" vertical="center" shrinkToFit="1"/>
      <protection locked="0"/>
    </xf>
    <xf numFmtId="0" fontId="5" fillId="0" borderId="51" xfId="0" applyFont="1" applyBorder="1" applyAlignment="1">
      <alignment horizontal="center" vertical="center" wrapText="1"/>
    </xf>
    <xf numFmtId="0" fontId="5" fillId="0" borderId="10" xfId="0" applyFont="1" applyBorder="1" applyAlignment="1">
      <alignment horizontal="center" vertical="center" wrapText="1"/>
    </xf>
    <xf numFmtId="0" fontId="18" fillId="4" borderId="62" xfId="0" applyFont="1" applyFill="1" applyBorder="1" applyAlignment="1" applyProtection="1">
      <alignment horizontal="left" vertical="center" wrapText="1"/>
      <protection locked="0"/>
    </xf>
    <xf numFmtId="0" fontId="18" fillId="4" borderId="2" xfId="0" applyFont="1" applyFill="1" applyBorder="1" applyAlignment="1" applyProtection="1">
      <alignment horizontal="left" vertical="center" wrapText="1"/>
      <protection locked="0"/>
    </xf>
    <xf numFmtId="0" fontId="18" fillId="4" borderId="64" xfId="0" applyFont="1" applyFill="1" applyBorder="1" applyAlignment="1" applyProtection="1">
      <alignment horizontal="left" vertical="center" wrapText="1"/>
      <protection locked="0"/>
    </xf>
    <xf numFmtId="0" fontId="18" fillId="4" borderId="23" xfId="0" applyFont="1" applyFill="1" applyBorder="1" applyAlignment="1" applyProtection="1">
      <alignment horizontal="left" vertical="center" wrapText="1"/>
      <protection locked="0"/>
    </xf>
    <xf numFmtId="0" fontId="18" fillId="4" borderId="32" xfId="0" applyFont="1" applyFill="1" applyBorder="1" applyAlignment="1" applyProtection="1">
      <alignment horizontal="left" vertical="center" wrapText="1"/>
      <protection locked="0"/>
    </xf>
    <xf numFmtId="0" fontId="18" fillId="4" borderId="33" xfId="0" applyFont="1" applyFill="1" applyBorder="1" applyAlignment="1" applyProtection="1">
      <alignment horizontal="left" vertical="center" wrapText="1"/>
      <protection locked="0"/>
    </xf>
    <xf numFmtId="0" fontId="0" fillId="4" borderId="66" xfId="1" applyFont="1" applyFill="1" applyBorder="1" applyAlignment="1" applyProtection="1">
      <alignment horizontal="center" vertical="center" shrinkToFit="1"/>
      <protection locked="0"/>
    </xf>
    <xf numFmtId="0" fontId="54" fillId="4" borderId="67" xfId="0" applyFont="1" applyFill="1" applyBorder="1" applyAlignment="1" applyProtection="1">
      <alignment horizontal="center" vertical="center" shrinkToFit="1"/>
      <protection locked="0"/>
    </xf>
    <xf numFmtId="0" fontId="54" fillId="4" borderId="1" xfId="0" applyFont="1" applyFill="1" applyBorder="1" applyAlignment="1" applyProtection="1">
      <alignment horizontal="center" vertical="center" shrinkToFit="1"/>
      <protection locked="0"/>
    </xf>
    <xf numFmtId="0" fontId="5" fillId="0" borderId="75" xfId="0" applyFont="1" applyBorder="1" applyAlignment="1">
      <alignment horizontal="center" vertical="center"/>
    </xf>
    <xf numFmtId="0" fontId="5" fillId="0" borderId="2" xfId="0" applyFont="1" applyBorder="1" applyAlignment="1">
      <alignment horizontal="center" vertical="center"/>
    </xf>
    <xf numFmtId="0" fontId="5" fillId="0" borderId="63" xfId="0" applyFont="1" applyBorder="1" applyAlignment="1">
      <alignment horizontal="center" vertical="center"/>
    </xf>
    <xf numFmtId="0" fontId="21" fillId="0" borderId="34" xfId="0" applyFont="1" applyBorder="1" applyAlignment="1">
      <alignment horizontal="center" vertical="center"/>
    </xf>
    <xf numFmtId="0" fontId="21" fillId="0" borderId="16" xfId="0" applyFont="1" applyBorder="1" applyAlignment="1">
      <alignment horizontal="center" vertical="center"/>
    </xf>
    <xf numFmtId="0" fontId="6" fillId="0" borderId="18" xfId="0" applyFont="1" applyBorder="1" applyAlignment="1">
      <alignment horizontal="center" vertical="center"/>
    </xf>
    <xf numFmtId="0" fontId="7" fillId="4" borderId="16" xfId="0" applyFont="1" applyFill="1" applyBorder="1" applyAlignment="1" applyProtection="1">
      <alignment horizontal="right" vertical="center" shrinkToFit="1"/>
      <protection locked="0"/>
    </xf>
    <xf numFmtId="0" fontId="7" fillId="4" borderId="17" xfId="0" applyFont="1" applyFill="1" applyBorder="1" applyAlignment="1" applyProtection="1">
      <alignment horizontal="right" vertical="center" shrinkToFit="1"/>
      <protection locked="0"/>
    </xf>
    <xf numFmtId="0" fontId="6" fillId="0" borderId="6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33" xfId="0" applyFont="1" applyBorder="1" applyAlignment="1">
      <alignment horizontal="center" vertical="center" shrinkToFit="1"/>
    </xf>
    <xf numFmtId="0" fontId="6" fillId="4" borderId="2" xfId="0" applyFont="1" applyFill="1" applyBorder="1" applyAlignment="1" applyProtection="1">
      <alignment horizontal="center" vertical="center" shrinkToFit="1"/>
      <protection locked="0"/>
    </xf>
    <xf numFmtId="0" fontId="0" fillId="4" borderId="0" xfId="0" applyFont="1" applyFill="1" applyAlignment="1" applyProtection="1">
      <alignment vertical="center" shrinkToFit="1"/>
      <protection locked="0"/>
    </xf>
    <xf numFmtId="0" fontId="0" fillId="4" borderId="32" xfId="0" applyFont="1" applyFill="1" applyBorder="1" applyAlignment="1" applyProtection="1">
      <alignment vertical="center" shrinkToFit="1"/>
      <protection locked="0"/>
    </xf>
    <xf numFmtId="0" fontId="4" fillId="0" borderId="7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6" fillId="4" borderId="62" xfId="0" applyFont="1" applyFill="1" applyBorder="1" applyAlignment="1" applyProtection="1">
      <alignment horizontal="center" vertical="center" shrinkToFit="1"/>
      <protection locked="0"/>
    </xf>
    <xf numFmtId="0" fontId="6" fillId="4" borderId="60" xfId="0" applyFont="1" applyFill="1" applyBorder="1" applyAlignment="1" applyProtection="1">
      <alignment horizontal="center" vertical="center" shrinkToFit="1"/>
      <protection locked="0"/>
    </xf>
    <xf numFmtId="0" fontId="6" fillId="4" borderId="0" xfId="0" applyFont="1" applyFill="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4" borderId="32" xfId="0" applyFont="1" applyFill="1" applyBorder="1" applyAlignment="1" applyProtection="1">
      <alignment horizontal="center" vertical="center" shrinkToFit="1"/>
      <protection locked="0"/>
    </xf>
    <xf numFmtId="0" fontId="6" fillId="0" borderId="29" xfId="0" applyFont="1" applyBorder="1" applyAlignment="1">
      <alignment horizontal="center" vertical="center"/>
    </xf>
    <xf numFmtId="0" fontId="7" fillId="4" borderId="16" xfId="0" applyFont="1" applyFill="1" applyBorder="1" applyAlignment="1" applyProtection="1">
      <alignment horizontal="center" vertical="center" shrinkToFit="1"/>
      <protection locked="0"/>
    </xf>
    <xf numFmtId="0" fontId="7" fillId="4" borderId="17"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7" fillId="4" borderId="18" xfId="0" applyFont="1" applyFill="1" applyBorder="1" applyAlignment="1" applyProtection="1">
      <alignment horizontal="center" vertical="center" shrinkToFit="1"/>
      <protection locked="0"/>
    </xf>
    <xf numFmtId="0" fontId="6" fillId="0" borderId="51" xfId="0" applyFont="1" applyBorder="1" applyAlignment="1">
      <alignment horizontal="center" vertical="center"/>
    </xf>
    <xf numFmtId="0" fontId="42" fillId="4" borderId="68" xfId="0" applyFont="1" applyFill="1" applyBorder="1" applyAlignment="1" applyProtection="1">
      <alignment horizontal="center" vertical="center" shrinkToFit="1"/>
      <protection locked="0"/>
    </xf>
    <xf numFmtId="0" fontId="42" fillId="4" borderId="19" xfId="0" applyFont="1" applyFill="1" applyBorder="1" applyAlignment="1" applyProtection="1">
      <alignment horizontal="center" vertical="center" shrinkToFit="1"/>
      <protection locked="0"/>
    </xf>
    <xf numFmtId="0" fontId="42" fillId="4" borderId="44" xfId="0" applyFont="1" applyFill="1" applyBorder="1" applyAlignment="1" applyProtection="1">
      <alignment horizontal="center" vertical="center" shrinkToFit="1"/>
      <protection locked="0"/>
    </xf>
    <xf numFmtId="0" fontId="42" fillId="4" borderId="60" xfId="0" applyFont="1" applyFill="1" applyBorder="1" applyAlignment="1" applyProtection="1">
      <alignment horizontal="center" vertical="center" shrinkToFit="1"/>
      <protection locked="0"/>
    </xf>
    <xf numFmtId="0" fontId="42" fillId="4" borderId="0" xfId="0" applyFont="1" applyFill="1" applyAlignment="1" applyProtection="1">
      <alignment horizontal="center" vertical="center" shrinkToFit="1"/>
      <protection locked="0"/>
    </xf>
    <xf numFmtId="0" fontId="42" fillId="4" borderId="6" xfId="0" applyFont="1" applyFill="1" applyBorder="1" applyAlignment="1" applyProtection="1">
      <alignment horizontal="center" vertical="center" shrinkToFit="1"/>
      <protection locked="0"/>
    </xf>
    <xf numFmtId="0" fontId="42" fillId="4" borderId="69" xfId="0" applyFont="1" applyFill="1" applyBorder="1" applyAlignment="1" applyProtection="1">
      <alignment horizontal="center" vertical="center" shrinkToFit="1"/>
      <protection locked="0"/>
    </xf>
    <xf numFmtId="0" fontId="42" fillId="4" borderId="8" xfId="0" applyFont="1" applyFill="1" applyBorder="1" applyAlignment="1" applyProtection="1">
      <alignment horizontal="center" vertical="center" shrinkToFit="1"/>
      <protection locked="0"/>
    </xf>
    <xf numFmtId="0" fontId="42" fillId="4" borderId="9" xfId="0"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4" borderId="34" xfId="0" applyFont="1" applyFill="1" applyBorder="1" applyAlignment="1" applyProtection="1">
      <alignment horizontal="center" vertical="center" shrinkToFit="1"/>
      <protection locked="0"/>
    </xf>
    <xf numFmtId="0" fontId="6" fillId="4" borderId="28" xfId="0" applyFont="1" applyFill="1" applyBorder="1" applyAlignment="1" applyProtection="1">
      <alignment horizontal="center" vertical="center" shrinkToFit="1"/>
      <protection locked="0"/>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5" fillId="0" borderId="65" xfId="0" applyFont="1" applyBorder="1" applyAlignment="1">
      <alignment horizontal="left" vertical="center" wrapText="1"/>
    </xf>
    <xf numFmtId="0" fontId="5" fillId="0" borderId="19" xfId="0" applyFont="1" applyBorder="1" applyAlignment="1">
      <alignment horizontal="left" vertical="center"/>
    </xf>
    <xf numFmtId="0" fontId="5" fillId="0" borderId="73" xfId="0" applyFont="1" applyBorder="1" applyAlignment="1">
      <alignment horizontal="left" vertical="center"/>
    </xf>
    <xf numFmtId="0" fontId="5" fillId="0" borderId="49" xfId="0" applyFont="1" applyBorder="1" applyAlignment="1">
      <alignment horizontal="left" vertical="center"/>
    </xf>
    <xf numFmtId="0" fontId="5" fillId="0" borderId="67" xfId="0" applyFont="1" applyBorder="1" applyAlignment="1">
      <alignment horizontal="left" vertical="center"/>
    </xf>
    <xf numFmtId="0" fontId="5" fillId="0" borderId="74" xfId="0" applyFont="1" applyBorder="1" applyAlignment="1">
      <alignment horizontal="left" vertical="center"/>
    </xf>
    <xf numFmtId="0" fontId="6" fillId="4" borderId="15"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left" vertical="center" shrinkToFit="1"/>
      <protection locked="0"/>
    </xf>
    <xf numFmtId="0" fontId="6" fillId="4" borderId="4" xfId="0" applyFont="1" applyFill="1" applyBorder="1" applyAlignment="1" applyProtection="1">
      <alignment horizontal="left" vertical="center" shrinkToFit="1"/>
      <protection locked="0"/>
    </xf>
    <xf numFmtId="177" fontId="7" fillId="4" borderId="68" xfId="0" applyNumberFormat="1" applyFont="1" applyFill="1" applyBorder="1" applyAlignment="1" applyProtection="1">
      <alignment horizontal="right" vertical="center" shrinkToFit="1"/>
      <protection locked="0"/>
    </xf>
    <xf numFmtId="177" fontId="7" fillId="4" borderId="19" xfId="0" applyNumberFormat="1" applyFont="1" applyFill="1" applyBorder="1" applyAlignment="1" applyProtection="1">
      <alignment horizontal="right" vertical="center" shrinkToFit="1"/>
      <protection locked="0"/>
    </xf>
    <xf numFmtId="177" fontId="7" fillId="4" borderId="69" xfId="0" applyNumberFormat="1" applyFont="1" applyFill="1" applyBorder="1" applyAlignment="1" applyProtection="1">
      <alignment horizontal="right" vertical="center" shrinkToFit="1"/>
      <protection locked="0"/>
    </xf>
    <xf numFmtId="177" fontId="7" fillId="4" borderId="8" xfId="0" applyNumberFormat="1" applyFont="1" applyFill="1" applyBorder="1" applyAlignment="1" applyProtection="1">
      <alignment horizontal="right" vertical="center" shrinkToFit="1"/>
      <protection locked="0"/>
    </xf>
    <xf numFmtId="0" fontId="18" fillId="4" borderId="60" xfId="0" applyFont="1" applyFill="1" applyBorder="1" applyAlignment="1" applyProtection="1">
      <alignment horizontal="left" vertical="center" wrapText="1"/>
      <protection locked="0"/>
    </xf>
    <xf numFmtId="0" fontId="0" fillId="4" borderId="0" xfId="0" applyFont="1" applyFill="1" applyProtection="1">
      <alignment vertical="center"/>
      <protection locked="0"/>
    </xf>
    <xf numFmtId="0" fontId="0" fillId="4" borderId="6" xfId="0" applyFont="1" applyFill="1" applyBorder="1" applyProtection="1">
      <alignment vertical="center"/>
      <protection locked="0"/>
    </xf>
    <xf numFmtId="0" fontId="0" fillId="4" borderId="23" xfId="0" applyFont="1" applyFill="1" applyBorder="1" applyProtection="1">
      <alignment vertical="center"/>
      <protection locked="0"/>
    </xf>
    <xf numFmtId="0" fontId="0" fillId="4" borderId="32" xfId="0" applyFont="1" applyFill="1" applyBorder="1" applyProtection="1">
      <alignment vertical="center"/>
      <protection locked="0"/>
    </xf>
    <xf numFmtId="0" fontId="0" fillId="4" borderId="33" xfId="0" applyFont="1" applyFill="1" applyBorder="1" applyProtection="1">
      <alignment vertical="center"/>
      <protection locked="0"/>
    </xf>
    <xf numFmtId="177" fontId="6" fillId="4" borderId="66" xfId="0" applyNumberFormat="1" applyFont="1" applyFill="1" applyBorder="1" applyAlignment="1" applyProtection="1">
      <alignment horizontal="center" vertical="center" shrinkToFit="1"/>
      <protection locked="0"/>
    </xf>
    <xf numFmtId="177" fontId="6" fillId="4" borderId="67" xfId="0" applyNumberFormat="1" applyFont="1" applyFill="1" applyBorder="1" applyAlignment="1" applyProtection="1">
      <alignment horizontal="center" vertical="center" shrinkToFit="1"/>
      <protection locked="0"/>
    </xf>
    <xf numFmtId="0" fontId="6" fillId="4" borderId="1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5" fillId="0" borderId="70"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22" fillId="0" borderId="50"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4" xfId="0" applyFont="1" applyBorder="1" applyAlignment="1">
      <alignment horizontal="center" vertical="center" wrapText="1"/>
    </xf>
    <xf numFmtId="0" fontId="4" fillId="0" borderId="62" xfId="0" applyFont="1" applyBorder="1" applyAlignment="1">
      <alignment horizontal="center"/>
    </xf>
    <xf numFmtId="0" fontId="4" fillId="0" borderId="63" xfId="0" applyFont="1" applyBorder="1" applyAlignment="1">
      <alignment horizontal="center"/>
    </xf>
    <xf numFmtId="0" fontId="25" fillId="4" borderId="34" xfId="0" applyFont="1" applyFill="1" applyBorder="1" applyAlignment="1" applyProtection="1">
      <alignment horizontal="center" vertical="center" shrinkToFit="1"/>
      <protection locked="0"/>
    </xf>
    <xf numFmtId="0" fontId="25" fillId="4" borderId="28" xfId="0" applyFont="1" applyFill="1" applyBorder="1" applyAlignment="1" applyProtection="1">
      <alignment horizontal="center" vertical="center" shrinkToFit="1"/>
      <protection locked="0"/>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38"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5" fillId="0" borderId="48" xfId="0" applyFont="1" applyBorder="1" applyAlignment="1">
      <alignment horizontal="center" vertical="center" wrapText="1"/>
    </xf>
    <xf numFmtId="0" fontId="5" fillId="0" borderId="38"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6" fillId="4" borderId="38" xfId="0" applyFont="1" applyFill="1" applyBorder="1" applyAlignment="1" applyProtection="1">
      <alignment horizontal="center" vertical="center" shrinkToFit="1"/>
      <protection locked="0"/>
    </xf>
    <xf numFmtId="0" fontId="6" fillId="4" borderId="39" xfId="0" applyFont="1" applyFill="1" applyBorder="1" applyAlignment="1" applyProtection="1">
      <alignment horizontal="center" vertical="center" shrinkToFit="1"/>
      <protection locked="0"/>
    </xf>
    <xf numFmtId="0" fontId="6" fillId="4" borderId="33" xfId="0" applyFont="1" applyFill="1" applyBorder="1" applyAlignment="1" applyProtection="1">
      <alignment horizontal="center" vertical="center" shrinkToFit="1"/>
      <protection locked="0"/>
    </xf>
    <xf numFmtId="0" fontId="6" fillId="0" borderId="68" xfId="0" applyFont="1" applyBorder="1" applyAlignment="1" applyProtection="1">
      <alignment horizontal="center" vertical="center"/>
      <protection locked="0"/>
    </xf>
    <xf numFmtId="0" fontId="0" fillId="0" borderId="19" xfId="0" applyFont="1" applyBorder="1" applyProtection="1">
      <alignment vertical="center"/>
      <protection locked="0"/>
    </xf>
    <xf numFmtId="0" fontId="0" fillId="0" borderId="44" xfId="0" applyFont="1" applyBorder="1" applyProtection="1">
      <alignment vertical="center"/>
      <protection locked="0"/>
    </xf>
    <xf numFmtId="0" fontId="0" fillId="0" borderId="23" xfId="0" applyFont="1" applyBorder="1" applyProtection="1">
      <alignment vertical="center"/>
      <protection locked="0"/>
    </xf>
    <xf numFmtId="0" fontId="0" fillId="0" borderId="32" xfId="0" applyFont="1" applyBorder="1" applyProtection="1">
      <alignment vertical="center"/>
      <protection locked="0"/>
    </xf>
    <xf numFmtId="0" fontId="0" fillId="0" borderId="33" xfId="0" applyFont="1" applyBorder="1" applyProtection="1">
      <alignment vertical="center"/>
      <protection locked="0"/>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32" xfId="0" applyFont="1" applyBorder="1" applyAlignment="1">
      <alignment horizontal="center" vertical="center" shrinkToFit="1"/>
    </xf>
    <xf numFmtId="0" fontId="18" fillId="0" borderId="2" xfId="0" applyFont="1" applyBorder="1" applyAlignment="1">
      <alignment horizontal="left" vertical="top" wrapText="1"/>
    </xf>
    <xf numFmtId="0" fontId="18" fillId="0" borderId="64" xfId="0" applyFont="1" applyBorder="1" applyAlignment="1">
      <alignment horizontal="left" vertical="top" wrapText="1"/>
    </xf>
    <xf numFmtId="49" fontId="37" fillId="4" borderId="2" xfId="0" applyNumberFormat="1" applyFont="1" applyFill="1" applyBorder="1" applyAlignment="1" applyProtection="1">
      <alignment horizontal="right" vertical="center" shrinkToFit="1"/>
      <protection locked="0"/>
    </xf>
    <xf numFmtId="49" fontId="37" fillId="4" borderId="2" xfId="0" applyNumberFormat="1" applyFont="1" applyFill="1" applyBorder="1" applyAlignment="1" applyProtection="1">
      <alignment horizontal="left" vertical="center" shrinkToFit="1"/>
      <protection locked="0"/>
    </xf>
    <xf numFmtId="0" fontId="9" fillId="0" borderId="6" xfId="0" applyFont="1" applyBorder="1" applyAlignment="1">
      <alignment horizontal="center" vertical="top" wrapText="1"/>
    </xf>
    <xf numFmtId="0" fontId="6" fillId="0" borderId="65"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44" xfId="0" applyFont="1" applyBorder="1" applyAlignment="1">
      <alignment horizontal="center" vertical="center" shrinkToFit="1"/>
    </xf>
    <xf numFmtId="0" fontId="18" fillId="4" borderId="0" xfId="0" applyFont="1" applyFill="1" applyAlignment="1" applyProtection="1">
      <alignment horizontal="left" vertical="center" wrapText="1"/>
      <protection locked="0"/>
    </xf>
    <xf numFmtId="0" fontId="18" fillId="4" borderId="6" xfId="0" applyFont="1" applyFill="1" applyBorder="1" applyAlignment="1" applyProtection="1">
      <alignment horizontal="left" vertical="center" wrapText="1"/>
      <protection locked="0"/>
    </xf>
    <xf numFmtId="0" fontId="6" fillId="0" borderId="65" xfId="0" applyFont="1" applyBorder="1" applyAlignment="1">
      <alignment horizontal="center" vertical="center"/>
    </xf>
    <xf numFmtId="0" fontId="6" fillId="0" borderId="7" xfId="0" applyFont="1" applyBorder="1" applyAlignment="1">
      <alignment horizontal="center" vertical="center"/>
    </xf>
    <xf numFmtId="0" fontId="3" fillId="0" borderId="6" xfId="0" applyFont="1" applyBorder="1" applyAlignment="1" applyProtection="1">
      <alignment horizontal="center" vertical="top"/>
      <protection hidden="1"/>
    </xf>
    <xf numFmtId="0" fontId="9" fillId="0" borderId="0" xfId="0" applyFont="1" applyAlignment="1" applyProtection="1">
      <alignment horizontal="right" vertical="center"/>
      <protection hidden="1"/>
    </xf>
    <xf numFmtId="0" fontId="52" fillId="4" borderId="75" xfId="0" applyFont="1" applyFill="1" applyBorder="1" applyAlignment="1" applyProtection="1">
      <alignment horizontal="center" vertical="center"/>
      <protection locked="0" hidden="1"/>
    </xf>
    <xf numFmtId="0" fontId="52" fillId="4" borderId="63" xfId="0" applyFont="1" applyFill="1" applyBorder="1" applyAlignment="1" applyProtection="1">
      <alignment horizontal="center" vertical="center"/>
      <protection locked="0" hidden="1"/>
    </xf>
    <xf numFmtId="0" fontId="52" fillId="4" borderId="7" xfId="0" applyFont="1" applyFill="1" applyBorder="1" applyAlignment="1" applyProtection="1">
      <alignment horizontal="center" vertical="center"/>
      <protection locked="0" hidden="1"/>
    </xf>
    <xf numFmtId="0" fontId="52" fillId="4" borderId="76" xfId="0" applyFont="1" applyFill="1" applyBorder="1" applyAlignment="1" applyProtection="1">
      <alignment horizontal="center" vertical="center"/>
      <protection locked="0" hidden="1"/>
    </xf>
    <xf numFmtId="0" fontId="52" fillId="4" borderId="75" xfId="0" applyFont="1" applyFill="1" applyBorder="1" applyAlignment="1" applyProtection="1">
      <alignment horizontal="center" vertical="center"/>
      <protection hidden="1"/>
    </xf>
    <xf numFmtId="0" fontId="52" fillId="4" borderId="64" xfId="0" applyFont="1" applyFill="1" applyBorder="1" applyAlignment="1" applyProtection="1">
      <alignment horizontal="center" vertical="center"/>
      <protection hidden="1"/>
    </xf>
    <xf numFmtId="0" fontId="52" fillId="4" borderId="7" xfId="0" applyFont="1" applyFill="1" applyBorder="1" applyAlignment="1" applyProtection="1">
      <alignment horizontal="center" vertical="center"/>
      <protection hidden="1"/>
    </xf>
    <xf numFmtId="0" fontId="52" fillId="4" borderId="9" xfId="0" applyFont="1" applyFill="1" applyBorder="1" applyAlignment="1" applyProtection="1">
      <alignment horizontal="center" vertical="center"/>
      <protection hidden="1"/>
    </xf>
    <xf numFmtId="0" fontId="52" fillId="4" borderId="77" xfId="0" applyFont="1" applyFill="1" applyBorder="1" applyAlignment="1" applyProtection="1">
      <alignment horizontal="center" vertical="center"/>
      <protection locked="0" hidden="1"/>
    </xf>
    <xf numFmtId="0" fontId="52" fillId="4" borderId="22" xfId="0" applyFont="1" applyFill="1" applyBorder="1" applyAlignment="1" applyProtection="1">
      <alignment horizontal="center" vertical="center"/>
      <protection locked="0" hidden="1"/>
    </xf>
    <xf numFmtId="0" fontId="52" fillId="4" borderId="2" xfId="0" applyFont="1" applyFill="1" applyBorder="1" applyAlignment="1" applyProtection="1">
      <alignment horizontal="center" vertical="center" shrinkToFit="1"/>
      <protection locked="0" hidden="1"/>
    </xf>
    <xf numFmtId="0" fontId="52" fillId="4" borderId="8" xfId="0" applyFont="1" applyFill="1" applyBorder="1" applyAlignment="1" applyProtection="1">
      <alignment horizontal="center" vertical="center" shrinkToFit="1"/>
      <protection locked="0" hidden="1"/>
    </xf>
    <xf numFmtId="0" fontId="52" fillId="0" borderId="2" xfId="0" applyFont="1" applyBorder="1" applyAlignment="1" applyProtection="1">
      <alignment horizontal="left" vertical="center" shrinkToFit="1"/>
      <protection hidden="1"/>
    </xf>
    <xf numFmtId="0" fontId="52" fillId="0" borderId="8" xfId="0" applyFont="1" applyBorder="1" applyAlignment="1" applyProtection="1">
      <alignment horizontal="left" vertical="center" shrinkToFit="1"/>
      <protection hidden="1"/>
    </xf>
    <xf numFmtId="0" fontId="52" fillId="0" borderId="75" xfId="0" applyFont="1" applyBorder="1" applyAlignment="1" applyProtection="1">
      <alignment horizontal="center" vertical="center" shrinkToFit="1"/>
      <protection hidden="1"/>
    </xf>
    <xf numFmtId="0" fontId="52" fillId="0" borderId="2" xfId="0" applyFont="1" applyBorder="1" applyAlignment="1" applyProtection="1">
      <alignment horizontal="center" vertical="center" shrinkToFit="1"/>
      <protection hidden="1"/>
    </xf>
    <xf numFmtId="0" fontId="52" fillId="0" borderId="7" xfId="0" applyFont="1" applyBorder="1" applyAlignment="1" applyProtection="1">
      <alignment horizontal="center" vertical="center" shrinkToFit="1"/>
      <protection hidden="1"/>
    </xf>
    <xf numFmtId="0" fontId="52" fillId="0" borderId="8" xfId="0" applyFont="1" applyBorder="1" applyAlignment="1" applyProtection="1">
      <alignment horizontal="center" vertical="center" shrinkToFit="1"/>
      <protection hidden="1"/>
    </xf>
    <xf numFmtId="0" fontId="52" fillId="4" borderId="24" xfId="0" applyFont="1" applyFill="1" applyBorder="1" applyAlignment="1" applyProtection="1">
      <alignment horizontal="center" vertical="center"/>
      <protection locked="0" hidden="1"/>
    </xf>
    <xf numFmtId="0" fontId="52" fillId="0" borderId="2" xfId="0" applyFont="1" applyBorder="1" applyProtection="1">
      <alignment vertical="center"/>
      <protection hidden="1"/>
    </xf>
    <xf numFmtId="0" fontId="52" fillId="0" borderId="32" xfId="0" applyFont="1" applyBorder="1" applyProtection="1">
      <alignment vertical="center"/>
      <protection hidden="1"/>
    </xf>
    <xf numFmtId="0" fontId="52" fillId="4" borderId="77" xfId="0" applyFont="1" applyFill="1" applyBorder="1" applyAlignment="1" applyProtection="1">
      <alignment horizontal="center" vertical="center"/>
      <protection hidden="1"/>
    </xf>
    <xf numFmtId="0" fontId="52" fillId="4" borderId="33" xfId="0" applyFont="1" applyFill="1" applyBorder="1" applyAlignment="1" applyProtection="1">
      <alignment horizontal="center" vertical="center"/>
      <protection hidden="1"/>
    </xf>
    <xf numFmtId="0" fontId="52" fillId="4" borderId="2" xfId="0" applyFont="1" applyFill="1" applyBorder="1" applyAlignment="1" applyProtection="1">
      <alignment horizontal="center" vertical="center"/>
      <protection locked="0" hidden="1"/>
    </xf>
    <xf numFmtId="0" fontId="52" fillId="4" borderId="32" xfId="0" applyFont="1" applyFill="1" applyBorder="1" applyAlignment="1" applyProtection="1">
      <alignment horizontal="center" vertical="center"/>
      <protection locked="0" hidden="1"/>
    </xf>
    <xf numFmtId="0" fontId="52" fillId="4" borderId="64" xfId="0" applyFont="1" applyFill="1" applyBorder="1" applyAlignment="1" applyProtection="1">
      <alignment horizontal="center" vertical="center"/>
      <protection locked="0" hidden="1"/>
    </xf>
    <xf numFmtId="0" fontId="52" fillId="4" borderId="9" xfId="0" applyFont="1" applyFill="1" applyBorder="1" applyAlignment="1" applyProtection="1">
      <alignment horizontal="center" vertical="center"/>
      <protection locked="0" hidden="1"/>
    </xf>
    <xf numFmtId="0" fontId="52" fillId="4" borderId="5" xfId="0" applyFont="1" applyFill="1" applyBorder="1" applyAlignment="1" applyProtection="1">
      <alignment horizontal="center" vertical="center"/>
      <protection locked="0" hidden="1"/>
    </xf>
    <xf numFmtId="0" fontId="52" fillId="4" borderId="6" xfId="0" applyFont="1" applyFill="1" applyBorder="1" applyAlignment="1" applyProtection="1">
      <alignment horizontal="center" vertical="center"/>
      <protection locked="0" hidden="1"/>
    </xf>
    <xf numFmtId="0" fontId="52" fillId="4" borderId="65" xfId="0" applyFont="1" applyFill="1" applyBorder="1" applyAlignment="1" applyProtection="1">
      <alignment horizontal="center" vertical="center"/>
      <protection locked="0" hidden="1"/>
    </xf>
    <xf numFmtId="0" fontId="52" fillId="4" borderId="19" xfId="0" applyFont="1" applyFill="1" applyBorder="1" applyAlignment="1" applyProtection="1">
      <alignment horizontal="center" vertical="center"/>
      <protection locked="0" hidden="1"/>
    </xf>
    <xf numFmtId="0" fontId="52" fillId="4" borderId="65" xfId="0" applyFont="1" applyFill="1" applyBorder="1" applyAlignment="1" applyProtection="1">
      <alignment horizontal="center" vertical="center"/>
      <protection hidden="1"/>
    </xf>
    <xf numFmtId="0" fontId="52" fillId="4" borderId="44" xfId="0" applyFont="1" applyFill="1" applyBorder="1" applyAlignment="1" applyProtection="1">
      <alignment horizontal="center" vertical="center"/>
      <protection hidden="1"/>
    </xf>
    <xf numFmtId="0" fontId="52" fillId="4" borderId="8" xfId="0" applyFont="1" applyFill="1" applyBorder="1" applyAlignment="1" applyProtection="1">
      <alignment horizontal="center" vertical="center"/>
      <protection locked="0" hidden="1"/>
    </xf>
    <xf numFmtId="0" fontId="52" fillId="4" borderId="45" xfId="0" applyFont="1" applyFill="1" applyBorder="1" applyAlignment="1" applyProtection="1">
      <alignment horizontal="center" vertical="center"/>
      <protection locked="0" hidden="1"/>
    </xf>
    <xf numFmtId="0" fontId="52" fillId="0" borderId="19" xfId="0" applyFont="1" applyBorder="1" applyProtection="1">
      <alignment vertical="center"/>
      <protection hidden="1"/>
    </xf>
    <xf numFmtId="0" fontId="52" fillId="0" borderId="75" xfId="0" applyFont="1" applyBorder="1" applyAlignment="1" applyProtection="1">
      <alignment horizontal="left" vertical="center"/>
      <protection hidden="1"/>
    </xf>
    <xf numFmtId="0" fontId="52" fillId="0" borderId="2" xfId="0" applyFont="1" applyBorder="1" applyAlignment="1" applyProtection="1">
      <alignment horizontal="left" vertical="center"/>
      <protection hidden="1"/>
    </xf>
    <xf numFmtId="0" fontId="52" fillId="0" borderId="64" xfId="0" applyFont="1" applyBorder="1" applyAlignment="1" applyProtection="1">
      <alignment horizontal="left" vertical="center"/>
      <protection hidden="1"/>
    </xf>
    <xf numFmtId="0" fontId="52" fillId="0" borderId="77" xfId="0" applyFont="1" applyBorder="1" applyAlignment="1" applyProtection="1">
      <alignment horizontal="left" vertical="center"/>
      <protection hidden="1"/>
    </xf>
    <xf numFmtId="0" fontId="52" fillId="0" borderId="32" xfId="0" applyFont="1" applyBorder="1" applyAlignment="1" applyProtection="1">
      <alignment horizontal="left" vertical="center"/>
      <protection hidden="1"/>
    </xf>
    <xf numFmtId="0" fontId="52" fillId="0" borderId="33" xfId="0" applyFont="1" applyBorder="1" applyAlignment="1" applyProtection="1">
      <alignment horizontal="left" vertical="center"/>
      <protection hidden="1"/>
    </xf>
    <xf numFmtId="0" fontId="52" fillId="0" borderId="64" xfId="0" applyFont="1" applyBorder="1" applyAlignment="1" applyProtection="1">
      <alignment horizontal="left" vertical="center" shrinkToFit="1"/>
      <protection hidden="1"/>
    </xf>
    <xf numFmtId="0" fontId="52" fillId="0" borderId="9" xfId="0" applyFont="1" applyBorder="1" applyAlignment="1" applyProtection="1">
      <alignment horizontal="left" vertical="center" shrinkToFit="1"/>
      <protection hidden="1"/>
    </xf>
    <xf numFmtId="0" fontId="52" fillId="0" borderId="65" xfId="0" applyFont="1" applyBorder="1" applyAlignment="1" applyProtection="1">
      <alignment vertical="center" shrinkToFit="1"/>
      <protection hidden="1"/>
    </xf>
    <xf numFmtId="0" fontId="52" fillId="0" borderId="19" xfId="0" applyFont="1" applyBorder="1" applyAlignment="1" applyProtection="1">
      <alignment vertical="center" shrinkToFit="1"/>
      <protection hidden="1"/>
    </xf>
    <xf numFmtId="0" fontId="52" fillId="0" borderId="44" xfId="0" applyFont="1" applyBorder="1" applyAlignment="1" applyProtection="1">
      <alignment vertical="center" shrinkToFit="1"/>
      <protection hidden="1"/>
    </xf>
    <xf numFmtId="0" fontId="52" fillId="0" borderId="5" xfId="0" applyFont="1" applyBorder="1" applyAlignment="1" applyProtection="1">
      <alignment vertical="center" shrinkToFit="1"/>
      <protection hidden="1"/>
    </xf>
    <xf numFmtId="0" fontId="52" fillId="0" borderId="0" xfId="0" applyFont="1" applyAlignment="1" applyProtection="1">
      <alignment vertical="center" shrinkToFit="1"/>
      <protection hidden="1"/>
    </xf>
    <xf numFmtId="0" fontId="52" fillId="0" borderId="6" xfId="0" applyFont="1" applyBorder="1" applyAlignment="1" applyProtection="1">
      <alignment vertical="center" shrinkToFit="1"/>
      <protection hidden="1"/>
    </xf>
    <xf numFmtId="0" fontId="52" fillId="0" borderId="7" xfId="0" applyFont="1" applyBorder="1" applyAlignment="1" applyProtection="1">
      <alignment vertical="center" shrinkToFit="1"/>
      <protection hidden="1"/>
    </xf>
    <xf numFmtId="0" fontId="52" fillId="0" borderId="8" xfId="0" applyFont="1" applyBorder="1" applyAlignment="1" applyProtection="1">
      <alignment vertical="center" shrinkToFit="1"/>
      <protection hidden="1"/>
    </xf>
    <xf numFmtId="0" fontId="52" fillId="0" borderId="9" xfId="0" applyFont="1" applyBorder="1" applyAlignment="1" applyProtection="1">
      <alignment vertical="center" shrinkToFit="1"/>
      <protection hidden="1"/>
    </xf>
    <xf numFmtId="0" fontId="52" fillId="4" borderId="87" xfId="0" applyFont="1" applyFill="1" applyBorder="1" applyAlignment="1" applyProtection="1">
      <alignment horizontal="center" vertical="center"/>
      <protection locked="0" hidden="1"/>
    </xf>
    <xf numFmtId="0" fontId="52" fillId="0" borderId="65" xfId="0" applyFont="1" applyBorder="1" applyAlignment="1" applyProtection="1">
      <alignment horizontal="left" vertical="center"/>
      <protection hidden="1"/>
    </xf>
    <xf numFmtId="0" fontId="52" fillId="0" borderId="19" xfId="0" applyFont="1" applyBorder="1" applyAlignment="1" applyProtection="1">
      <alignment horizontal="left" vertical="center"/>
      <protection hidden="1"/>
    </xf>
    <xf numFmtId="0" fontId="52" fillId="0" borderId="44" xfId="0" applyFont="1" applyBorder="1" applyAlignment="1" applyProtection="1">
      <alignment horizontal="left" vertical="center"/>
      <protection hidden="1"/>
    </xf>
    <xf numFmtId="0" fontId="52" fillId="0" borderId="11" xfId="0" applyFont="1" applyBorder="1" applyAlignment="1" applyProtection="1">
      <alignment horizontal="left" vertical="center" wrapText="1"/>
      <protection hidden="1"/>
    </xf>
    <xf numFmtId="0" fontId="52" fillId="0" borderId="65" xfId="0" applyFont="1" applyBorder="1" applyAlignment="1" applyProtection="1">
      <alignment vertical="center" wrapText="1" shrinkToFit="1"/>
      <protection hidden="1"/>
    </xf>
    <xf numFmtId="0" fontId="52" fillId="0" borderId="19" xfId="0" applyFont="1" applyBorder="1" applyAlignment="1" applyProtection="1">
      <alignment horizontal="center" vertical="distributed"/>
      <protection hidden="1"/>
    </xf>
    <xf numFmtId="0" fontId="52" fillId="0" borderId="44" xfId="0" applyFont="1" applyBorder="1" applyAlignment="1" applyProtection="1">
      <alignment horizontal="center" vertical="distributed"/>
      <protection hidden="1"/>
    </xf>
    <xf numFmtId="0" fontId="52" fillId="0" borderId="0" xfId="0" applyFont="1" applyAlignment="1" applyProtection="1">
      <alignment horizontal="center" vertical="distributed"/>
      <protection hidden="1"/>
    </xf>
    <xf numFmtId="0" fontId="52" fillId="0" borderId="6" xfId="0" applyFont="1" applyBorder="1" applyAlignment="1" applyProtection="1">
      <alignment horizontal="center" vertical="distributed"/>
      <protection hidden="1"/>
    </xf>
    <xf numFmtId="0" fontId="52" fillId="0" borderId="8" xfId="0" applyFont="1" applyBorder="1" applyAlignment="1" applyProtection="1">
      <alignment horizontal="center" vertical="distributed"/>
      <protection hidden="1"/>
    </xf>
    <xf numFmtId="0" fontId="52" fillId="0" borderId="9" xfId="0" applyFont="1" applyBorder="1" applyAlignment="1" applyProtection="1">
      <alignment horizontal="center" vertical="distributed"/>
      <protection hidden="1"/>
    </xf>
    <xf numFmtId="0" fontId="52" fillId="0" borderId="65" xfId="0" applyFont="1" applyBorder="1" applyAlignment="1" applyProtection="1">
      <alignment horizontal="left" vertical="center" wrapText="1"/>
      <protection hidden="1"/>
    </xf>
    <xf numFmtId="0" fontId="52" fillId="0" borderId="19" xfId="0" applyFont="1" applyBorder="1" applyAlignment="1" applyProtection="1">
      <alignment horizontal="left" vertical="center" wrapText="1"/>
      <protection hidden="1"/>
    </xf>
    <xf numFmtId="0" fontId="52" fillId="0" borderId="44" xfId="0" applyFont="1" applyBorder="1" applyAlignment="1" applyProtection="1">
      <alignment horizontal="left" vertical="center" wrapText="1"/>
      <protection hidden="1"/>
    </xf>
    <xf numFmtId="0" fontId="52" fillId="0" borderId="5" xfId="0" applyFont="1" applyBorder="1" applyAlignment="1" applyProtection="1">
      <alignment horizontal="left" vertical="center" wrapText="1"/>
      <protection hidden="1"/>
    </xf>
    <xf numFmtId="0" fontId="52" fillId="0" borderId="0" xfId="0" applyFont="1" applyAlignment="1" applyProtection="1">
      <alignment horizontal="left" vertical="center" wrapText="1"/>
      <protection hidden="1"/>
    </xf>
    <xf numFmtId="0" fontId="52" fillId="0" borderId="6" xfId="0" applyFont="1" applyBorder="1" applyAlignment="1" applyProtection="1">
      <alignment horizontal="left" vertical="center" wrapText="1"/>
      <protection hidden="1"/>
    </xf>
    <xf numFmtId="0" fontId="52" fillId="0" borderId="7" xfId="0" applyFont="1" applyBorder="1" applyAlignment="1" applyProtection="1">
      <alignment horizontal="left" vertical="center" wrapText="1"/>
      <protection hidden="1"/>
    </xf>
    <xf numFmtId="0" fontId="52" fillId="0" borderId="8" xfId="0" applyFont="1" applyBorder="1" applyAlignment="1" applyProtection="1">
      <alignment horizontal="left" vertical="center" wrapText="1"/>
      <protection hidden="1"/>
    </xf>
    <xf numFmtId="0" fontId="52" fillId="0" borderId="9" xfId="0" applyFont="1" applyBorder="1" applyAlignment="1" applyProtection="1">
      <alignment horizontal="left" vertical="center" wrapText="1"/>
      <protection hidden="1"/>
    </xf>
    <xf numFmtId="0" fontId="52" fillId="0" borderId="64" xfId="0" applyFont="1" applyBorder="1" applyProtection="1">
      <alignment vertical="center"/>
      <protection hidden="1"/>
    </xf>
    <xf numFmtId="0" fontId="52" fillId="0" borderId="33" xfId="0" applyFont="1" applyBorder="1" applyProtection="1">
      <alignment vertical="center"/>
      <protection hidden="1"/>
    </xf>
    <xf numFmtId="0" fontId="52" fillId="0" borderId="65" xfId="0" applyFont="1" applyBorder="1" applyAlignment="1" applyProtection="1">
      <alignment horizontal="center" vertical="center"/>
      <protection hidden="1"/>
    </xf>
    <xf numFmtId="0" fontId="52" fillId="0" borderId="19" xfId="0" applyFont="1" applyBorder="1" applyAlignment="1" applyProtection="1">
      <alignment horizontal="center" vertical="center"/>
      <protection hidden="1"/>
    </xf>
    <xf numFmtId="0" fontId="52" fillId="0" borderId="44"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52" fillId="0" borderId="0" xfId="0" applyFont="1" applyAlignment="1" applyProtection="1">
      <alignment horizontal="center" vertical="center"/>
      <protection hidden="1"/>
    </xf>
    <xf numFmtId="0" fontId="52" fillId="0" borderId="0" xfId="0" applyFont="1" applyAlignment="1" applyProtection="1">
      <alignment horizontal="center" vertical="center" shrinkToFit="1"/>
      <protection hidden="1"/>
    </xf>
    <xf numFmtId="0" fontId="52" fillId="0" borderId="6" xfId="0" applyFont="1" applyBorder="1" applyAlignment="1" applyProtection="1">
      <alignment horizontal="center" vertical="center" shrinkToFit="1"/>
      <protection hidden="1"/>
    </xf>
    <xf numFmtId="0" fontId="52" fillId="0" borderId="7"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9" xfId="0" applyFont="1" applyBorder="1" applyAlignment="1" applyProtection="1">
      <alignment horizontal="center" vertical="center"/>
      <protection hidden="1"/>
    </xf>
    <xf numFmtId="0" fontId="52" fillId="0" borderId="65" xfId="0" applyFont="1" applyBorder="1" applyAlignment="1" applyProtection="1">
      <alignment horizontal="center" vertical="center" wrapText="1"/>
      <protection hidden="1"/>
    </xf>
    <xf numFmtId="0" fontId="52" fillId="0" borderId="44"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shrinkToFit="1"/>
      <protection hidden="1"/>
    </xf>
    <xf numFmtId="0" fontId="52" fillId="0" borderId="7" xfId="0" applyFont="1" applyBorder="1" applyAlignment="1" applyProtection="1">
      <alignment horizontal="center" vertical="center" wrapText="1"/>
      <protection hidden="1"/>
    </xf>
    <xf numFmtId="0" fontId="52" fillId="0" borderId="9" xfId="0" applyFont="1" applyBorder="1" applyAlignment="1" applyProtection="1">
      <alignment horizontal="center" vertical="center" wrapText="1"/>
      <protection hidden="1"/>
    </xf>
    <xf numFmtId="0" fontId="52" fillId="0" borderId="6" xfId="0" applyFont="1" applyBorder="1" applyAlignment="1" applyProtection="1">
      <alignment horizontal="center" vertical="center"/>
      <protection hidden="1"/>
    </xf>
    <xf numFmtId="0" fontId="52" fillId="0" borderId="19"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0" fontId="52" fillId="0" borderId="0" xfId="0" applyFont="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3" fillId="0" borderId="50" xfId="0" applyFont="1" applyBorder="1" applyAlignment="1" applyProtection="1">
      <alignment horizontal="left" vertical="center" shrinkToFit="1"/>
      <protection hidden="1"/>
    </xf>
    <xf numFmtId="0" fontId="3" fillId="0" borderId="51" xfId="0" applyFont="1" applyBorder="1" applyAlignment="1" applyProtection="1">
      <alignment horizontal="left" vertical="center" shrinkToFit="1"/>
      <protection hidden="1"/>
    </xf>
    <xf numFmtId="0" fontId="3" fillId="0" borderId="29" xfId="0" applyFont="1" applyBorder="1" applyAlignment="1" applyProtection="1">
      <alignment horizontal="left" vertical="center" shrinkToFit="1"/>
      <protection hidden="1"/>
    </xf>
    <xf numFmtId="0" fontId="52" fillId="4" borderId="73" xfId="0" applyFont="1" applyFill="1" applyBorder="1" applyAlignment="1" applyProtection="1">
      <alignment horizontal="center" vertical="center"/>
      <protection locked="0" hidden="1"/>
    </xf>
    <xf numFmtId="0" fontId="52" fillId="0" borderId="65" xfId="0" applyFont="1" applyBorder="1" applyAlignment="1" applyProtection="1">
      <alignment horizontal="center" vertical="distributed"/>
      <protection hidden="1"/>
    </xf>
    <xf numFmtId="0" fontId="52" fillId="0" borderId="5" xfId="0" applyFont="1" applyBorder="1" applyAlignment="1" applyProtection="1">
      <alignment horizontal="center" vertical="distributed"/>
      <protection hidden="1"/>
    </xf>
    <xf numFmtId="0" fontId="52" fillId="0" borderId="7" xfId="0" applyFont="1" applyBorder="1" applyAlignment="1" applyProtection="1">
      <alignment horizontal="center" vertical="distributed"/>
      <protection hidden="1"/>
    </xf>
    <xf numFmtId="0" fontId="39" fillId="0" borderId="0" xfId="0" applyFont="1" applyAlignment="1" applyProtection="1">
      <alignment horizontal="right"/>
      <protection hidden="1"/>
    </xf>
    <xf numFmtId="0" fontId="3" fillId="3" borderId="50" xfId="0" applyFont="1" applyFill="1" applyBorder="1" applyAlignment="1" applyProtection="1">
      <alignment horizontal="left" vertical="center" shrinkToFit="1"/>
      <protection hidden="1"/>
    </xf>
    <xf numFmtId="0" fontId="3" fillId="3" borderId="51" xfId="0" applyFont="1" applyFill="1" applyBorder="1" applyAlignment="1" applyProtection="1">
      <alignment horizontal="left" vertical="center" shrinkToFit="1"/>
      <protection hidden="1"/>
    </xf>
    <xf numFmtId="0" fontId="3" fillId="3" borderId="29" xfId="0" applyFont="1" applyFill="1" applyBorder="1" applyAlignment="1" applyProtection="1">
      <alignment horizontal="left" vertical="center" shrinkToFit="1"/>
      <protection hidden="1"/>
    </xf>
    <xf numFmtId="0" fontId="52" fillId="5" borderId="75" xfId="0" applyFont="1" applyFill="1" applyBorder="1" applyAlignment="1" applyProtection="1">
      <alignment horizontal="left" vertical="center"/>
      <protection hidden="1"/>
    </xf>
    <xf numFmtId="0" fontId="52" fillId="5" borderId="2" xfId="0" applyFont="1" applyFill="1" applyBorder="1" applyAlignment="1" applyProtection="1">
      <alignment horizontal="left" vertical="center"/>
      <protection hidden="1"/>
    </xf>
    <xf numFmtId="0" fontId="52" fillId="5" borderId="64" xfId="0" applyFont="1" applyFill="1" applyBorder="1" applyAlignment="1" applyProtection="1">
      <alignment horizontal="left" vertical="center"/>
      <protection hidden="1"/>
    </xf>
    <xf numFmtId="0" fontId="52" fillId="5" borderId="77" xfId="0" applyFont="1" applyFill="1" applyBorder="1" applyAlignment="1" applyProtection="1">
      <alignment horizontal="left" vertical="center"/>
      <protection hidden="1"/>
    </xf>
    <xf numFmtId="0" fontId="52" fillId="5" borderId="32" xfId="0" applyFont="1" applyFill="1" applyBorder="1" applyAlignment="1" applyProtection="1">
      <alignment horizontal="left" vertical="center"/>
      <protection hidden="1"/>
    </xf>
    <xf numFmtId="0" fontId="52" fillId="5" borderId="33" xfId="0" applyFont="1" applyFill="1" applyBorder="1" applyAlignment="1" applyProtection="1">
      <alignment horizontal="left" vertical="center"/>
      <protection hidden="1"/>
    </xf>
    <xf numFmtId="0" fontId="3" fillId="0" borderId="78" xfId="0" applyFont="1" applyBorder="1" applyAlignment="1" applyProtection="1">
      <alignment horizontal="left" vertical="center" shrinkToFit="1"/>
      <protection hidden="1"/>
    </xf>
    <xf numFmtId="0" fontId="3" fillId="2" borderId="50" xfId="0" applyFont="1" applyFill="1" applyBorder="1" applyAlignment="1" applyProtection="1">
      <alignment horizontal="left" vertical="center" shrinkToFit="1"/>
      <protection hidden="1"/>
    </xf>
    <xf numFmtId="0" fontId="3" fillId="2" borderId="51" xfId="0" applyFont="1" applyFill="1" applyBorder="1" applyAlignment="1" applyProtection="1">
      <alignment horizontal="left" vertical="center" shrinkToFit="1"/>
      <protection hidden="1"/>
    </xf>
    <xf numFmtId="0" fontId="3" fillId="2" borderId="29" xfId="0" applyFont="1" applyFill="1" applyBorder="1" applyAlignment="1" applyProtection="1">
      <alignment horizontal="left" vertical="center" shrinkToFit="1"/>
      <protection hidden="1"/>
    </xf>
    <xf numFmtId="0" fontId="6" fillId="0" borderId="0" xfId="0" applyFont="1" applyAlignment="1" applyProtection="1">
      <alignment horizontal="left" vertical="center"/>
      <protection hidden="1"/>
    </xf>
    <xf numFmtId="0" fontId="9" fillId="0" borderId="5" xfId="0" applyFont="1" applyBorder="1" applyAlignment="1" applyProtection="1">
      <alignment horizontal="right" vertical="center"/>
      <protection hidden="1"/>
    </xf>
    <xf numFmtId="0" fontId="52" fillId="0" borderId="65" xfId="0" applyFont="1" applyBorder="1" applyAlignment="1" applyProtection="1">
      <alignment vertical="center" wrapText="1"/>
      <protection hidden="1"/>
    </xf>
    <xf numFmtId="0" fontId="52" fillId="0" borderId="19" xfId="0" applyFont="1" applyBorder="1" applyAlignment="1" applyProtection="1">
      <alignment vertical="center" wrapText="1"/>
      <protection hidden="1"/>
    </xf>
    <xf numFmtId="0" fontId="52" fillId="0" borderId="44" xfId="0" applyFont="1" applyBorder="1" applyAlignment="1" applyProtection="1">
      <alignment vertical="center" wrapText="1"/>
      <protection hidden="1"/>
    </xf>
    <xf numFmtId="0" fontId="52" fillId="0" borderId="5" xfId="0" applyFont="1" applyBorder="1" applyAlignment="1" applyProtection="1">
      <alignment vertical="center" wrapText="1"/>
      <protection hidden="1"/>
    </xf>
    <xf numFmtId="0" fontId="52" fillId="0" borderId="0" xfId="0" applyFont="1" applyAlignment="1" applyProtection="1">
      <alignment vertical="center" wrapText="1"/>
      <protection hidden="1"/>
    </xf>
    <xf numFmtId="0" fontId="52" fillId="0" borderId="6" xfId="0" applyFont="1" applyBorder="1" applyAlignment="1" applyProtection="1">
      <alignment vertical="center" wrapText="1"/>
      <protection hidden="1"/>
    </xf>
    <xf numFmtId="0" fontId="52" fillId="0" borderId="7" xfId="0" applyFont="1" applyBorder="1" applyAlignment="1" applyProtection="1">
      <alignment vertical="center" wrapText="1"/>
      <protection hidden="1"/>
    </xf>
    <xf numFmtId="0" fontId="52" fillId="0" borderId="8" xfId="0" applyFont="1" applyBorder="1" applyAlignment="1" applyProtection="1">
      <alignment vertical="center" wrapText="1"/>
      <protection hidden="1"/>
    </xf>
    <xf numFmtId="0" fontId="52" fillId="0" borderId="9" xfId="0" applyFont="1" applyBorder="1" applyAlignment="1" applyProtection="1">
      <alignment vertical="center" wrapText="1"/>
      <protection hidden="1"/>
    </xf>
    <xf numFmtId="0" fontId="52" fillId="0" borderId="64" xfId="0" applyFont="1" applyBorder="1" applyAlignment="1" applyProtection="1">
      <alignment horizontal="center" vertical="center" shrinkToFit="1"/>
      <protection hidden="1"/>
    </xf>
    <xf numFmtId="0" fontId="52" fillId="0" borderId="9" xfId="0" applyFont="1" applyBorder="1" applyAlignment="1" applyProtection="1">
      <alignment horizontal="center" vertical="center" shrinkToFit="1"/>
      <protection hidden="1"/>
    </xf>
    <xf numFmtId="0" fontId="52" fillId="4" borderId="0" xfId="0" applyFont="1" applyFill="1" applyAlignment="1" applyProtection="1">
      <alignment horizontal="center" vertical="center" shrinkToFit="1"/>
      <protection locked="0" hidden="1"/>
    </xf>
    <xf numFmtId="0" fontId="52" fillId="0" borderId="6" xfId="0" applyFont="1" applyBorder="1" applyAlignment="1" applyProtection="1">
      <alignment horizontal="left" vertical="center" shrinkToFit="1"/>
      <protection hidden="1"/>
    </xf>
    <xf numFmtId="0" fontId="52" fillId="0" borderId="75" xfId="0" applyFont="1" applyBorder="1" applyProtection="1">
      <alignment vertical="center"/>
      <protection hidden="1"/>
    </xf>
    <xf numFmtId="0" fontId="52" fillId="0" borderId="77" xfId="0" applyFont="1" applyBorder="1" applyProtection="1">
      <alignment vertical="center"/>
      <protection hidden="1"/>
    </xf>
    <xf numFmtId="0" fontId="9" fillId="0" borderId="6" xfId="0" applyFont="1" applyBorder="1" applyAlignment="1" applyProtection="1">
      <alignment horizontal="center" vertical="center"/>
      <protection hidden="1"/>
    </xf>
    <xf numFmtId="0" fontId="39" fillId="0" borderId="8" xfId="0" applyFont="1" applyBorder="1" applyAlignment="1" applyProtection="1">
      <alignment horizontal="right" vertical="center"/>
      <protection hidden="1"/>
    </xf>
    <xf numFmtId="0" fontId="3" fillId="0" borderId="19" xfId="0" applyFont="1" applyBorder="1" applyAlignment="1" applyProtection="1">
      <alignment horizontal="right" vertical="center"/>
      <protection hidden="1"/>
    </xf>
    <xf numFmtId="0" fontId="3" fillId="0" borderId="19" xfId="0" applyFont="1" applyBorder="1" applyAlignment="1" applyProtection="1">
      <alignment horizontal="center" vertical="center" shrinkToFit="1"/>
      <protection hidden="1"/>
    </xf>
    <xf numFmtId="0" fontId="3" fillId="0" borderId="71" xfId="0" applyFont="1" applyBorder="1" applyAlignment="1" applyProtection="1">
      <alignment horizontal="left" vertical="center" shrinkToFit="1"/>
      <protection locked="0" hidden="1"/>
    </xf>
    <xf numFmtId="0" fontId="3" fillId="0" borderId="3" xfId="0" applyFont="1" applyBorder="1" applyAlignment="1" applyProtection="1">
      <alignment horizontal="left" vertical="center" shrinkToFit="1"/>
      <protection locked="0" hidden="1"/>
    </xf>
    <xf numFmtId="0" fontId="3" fillId="0" borderId="26" xfId="0" applyFont="1" applyBorder="1" applyAlignment="1" applyProtection="1">
      <alignment horizontal="left" vertical="center" shrinkToFit="1"/>
      <protection locked="0" hidden="1"/>
    </xf>
    <xf numFmtId="179" fontId="18" fillId="0" borderId="15" xfId="0" applyNumberFormat="1" applyFont="1" applyBorder="1" applyAlignment="1" applyProtection="1">
      <alignment horizontal="center" vertical="center" shrinkToFit="1"/>
      <protection locked="0" hidden="1"/>
    </xf>
    <xf numFmtId="179" fontId="18" fillId="0" borderId="3" xfId="0" applyNumberFormat="1" applyFont="1" applyBorder="1" applyAlignment="1" applyProtection="1">
      <alignment horizontal="center" vertical="center" shrinkToFit="1"/>
      <protection locked="0" hidden="1"/>
    </xf>
    <xf numFmtId="179" fontId="18" fillId="0" borderId="4" xfId="0" applyNumberFormat="1" applyFont="1" applyBorder="1" applyAlignment="1" applyProtection="1">
      <alignment horizontal="center" vertical="center" shrinkToFit="1"/>
      <protection locked="0" hidden="1"/>
    </xf>
    <xf numFmtId="0" fontId="3" fillId="0" borderId="7" xfId="0" applyFont="1" applyBorder="1" applyAlignment="1" applyProtection="1">
      <alignment horizontal="left" vertical="center" shrinkToFit="1"/>
      <protection locked="0" hidden="1"/>
    </xf>
    <xf numFmtId="0" fontId="3" fillId="0" borderId="8" xfId="0" applyFont="1" applyBorder="1" applyAlignment="1" applyProtection="1">
      <alignment horizontal="left" vertical="center" shrinkToFit="1"/>
      <protection locked="0" hidden="1"/>
    </xf>
    <xf numFmtId="179" fontId="18" fillId="0" borderId="69" xfId="0" applyNumberFormat="1" applyFont="1" applyBorder="1" applyAlignment="1" applyProtection="1">
      <alignment horizontal="center" vertical="center" shrinkToFit="1"/>
      <protection locked="0" hidden="1"/>
    </xf>
    <xf numFmtId="179" fontId="18" fillId="0" borderId="8" xfId="0" applyNumberFormat="1" applyFont="1" applyBorder="1" applyAlignment="1" applyProtection="1">
      <alignment horizontal="center" vertical="center" shrinkToFit="1"/>
      <protection locked="0" hidden="1"/>
    </xf>
    <xf numFmtId="179" fontId="18" fillId="0" borderId="9" xfId="0" applyNumberFormat="1" applyFont="1" applyBorder="1" applyAlignment="1" applyProtection="1">
      <alignment horizontal="center" vertical="center" shrinkToFit="1"/>
      <protection locked="0" hidden="1"/>
    </xf>
    <xf numFmtId="0" fontId="6" fillId="0" borderId="36" xfId="0" applyFont="1" applyBorder="1" applyAlignment="1" applyProtection="1">
      <alignment horizontal="center" vertical="top" textRotation="255" shrinkToFit="1"/>
      <protection locked="0" hidden="1"/>
    </xf>
    <xf numFmtId="0" fontId="6" fillId="0" borderId="81" xfId="0" applyFont="1" applyBorder="1" applyAlignment="1" applyProtection="1">
      <alignment horizontal="center" vertical="top" textRotation="255" shrinkToFit="1"/>
      <protection locked="0" hidden="1"/>
    </xf>
    <xf numFmtId="0" fontId="6" fillId="0" borderId="82" xfId="0" applyFont="1" applyBorder="1" applyAlignment="1" applyProtection="1">
      <alignment horizontal="center" vertical="top" textRotation="255" shrinkToFit="1"/>
      <protection locked="0" hidden="1"/>
    </xf>
    <xf numFmtId="0" fontId="6" fillId="0" borderId="37" xfId="0" applyFont="1" applyBorder="1" applyAlignment="1" applyProtection="1">
      <alignment horizontal="center" vertical="top" textRotation="255" shrinkToFit="1"/>
      <protection locked="0" hidden="1"/>
    </xf>
    <xf numFmtId="0" fontId="6" fillId="0" borderId="83" xfId="0" applyFont="1" applyBorder="1" applyAlignment="1" applyProtection="1">
      <alignment horizontal="center" vertical="top" textRotation="255" shrinkToFit="1"/>
      <protection locked="0" hidden="1"/>
    </xf>
    <xf numFmtId="0" fontId="6" fillId="0" borderId="21" xfId="0" applyFont="1" applyBorder="1" applyAlignment="1" applyProtection="1">
      <alignment horizontal="center" vertical="top" textRotation="255" shrinkToFit="1"/>
      <protection locked="0" hidden="1"/>
    </xf>
    <xf numFmtId="0" fontId="3" fillId="4" borderId="71" xfId="0" applyFont="1" applyFill="1" applyBorder="1" applyAlignment="1" applyProtection="1">
      <alignment horizontal="left" vertical="center" shrinkToFit="1"/>
      <protection locked="0" hidden="1"/>
    </xf>
    <xf numFmtId="0" fontId="3" fillId="4" borderId="3" xfId="0" applyFont="1" applyFill="1" applyBorder="1" applyAlignment="1" applyProtection="1">
      <alignment horizontal="left" vertical="center" shrinkToFit="1"/>
      <protection locked="0" hidden="1"/>
    </xf>
    <xf numFmtId="0" fontId="3" fillId="4" borderId="26" xfId="0" applyFont="1" applyFill="1" applyBorder="1" applyAlignment="1" applyProtection="1">
      <alignment horizontal="left" vertical="center" shrinkToFit="1"/>
      <protection locked="0" hidden="1"/>
    </xf>
    <xf numFmtId="179" fontId="18" fillId="4" borderId="15" xfId="0" applyNumberFormat="1" applyFont="1" applyFill="1" applyBorder="1" applyAlignment="1" applyProtection="1">
      <alignment horizontal="center" vertical="center" shrinkToFit="1"/>
      <protection locked="0" hidden="1"/>
    </xf>
    <xf numFmtId="179" fontId="18" fillId="4" borderId="3" xfId="0" applyNumberFormat="1" applyFont="1" applyFill="1" applyBorder="1" applyAlignment="1" applyProtection="1">
      <alignment horizontal="center" vertical="center" shrinkToFit="1"/>
      <protection locked="0" hidden="1"/>
    </xf>
    <xf numFmtId="179" fontId="18" fillId="4" borderId="4" xfId="0" applyNumberFormat="1" applyFont="1" applyFill="1" applyBorder="1" applyAlignment="1" applyProtection="1">
      <alignment horizontal="center" vertical="center" shrinkToFit="1"/>
      <protection locked="0" hidden="1"/>
    </xf>
    <xf numFmtId="0" fontId="24" fillId="4" borderId="71" xfId="0" applyFont="1" applyFill="1" applyBorder="1" applyAlignment="1" applyProtection="1">
      <alignment horizontal="left" vertical="center" shrinkToFit="1"/>
      <protection locked="0" hidden="1"/>
    </xf>
    <xf numFmtId="0" fontId="24" fillId="4" borderId="3" xfId="0" applyFont="1" applyFill="1" applyBorder="1" applyAlignment="1" applyProtection="1">
      <alignment horizontal="left" vertical="center" shrinkToFit="1"/>
      <protection locked="0" hidden="1"/>
    </xf>
    <xf numFmtId="0" fontId="24" fillId="4" borderId="26" xfId="0" applyFont="1" applyFill="1" applyBorder="1" applyAlignment="1" applyProtection="1">
      <alignment horizontal="left" vertical="center" shrinkToFit="1"/>
      <protection locked="0" hidden="1"/>
    </xf>
    <xf numFmtId="0" fontId="24" fillId="0" borderId="71" xfId="0" applyFont="1" applyBorder="1" applyAlignment="1" applyProtection="1">
      <alignment horizontal="left" vertical="center" shrinkToFit="1"/>
      <protection locked="0" hidden="1"/>
    </xf>
    <xf numFmtId="0" fontId="24" fillId="0" borderId="3" xfId="0" applyFont="1" applyBorder="1" applyAlignment="1" applyProtection="1">
      <alignment horizontal="left" vertical="center" shrinkToFit="1"/>
      <protection locked="0" hidden="1"/>
    </xf>
    <xf numFmtId="0" fontId="6" fillId="0" borderId="84" xfId="0" applyFont="1" applyBorder="1" applyAlignment="1" applyProtection="1">
      <alignment horizontal="center" vertical="center" textRotation="255" wrapText="1"/>
      <protection hidden="1"/>
    </xf>
    <xf numFmtId="0" fontId="6" fillId="0" borderId="46" xfId="0" applyFont="1" applyBorder="1" applyAlignment="1" applyProtection="1">
      <alignment horizontal="center" vertical="center" textRotation="255" wrapText="1"/>
      <protection hidden="1"/>
    </xf>
    <xf numFmtId="0" fontId="6" fillId="0" borderId="20" xfId="0" applyFont="1" applyBorder="1" applyAlignment="1" applyProtection="1">
      <alignment horizontal="center" vertical="center" textRotation="255" wrapText="1"/>
      <protection hidden="1"/>
    </xf>
    <xf numFmtId="0" fontId="6" fillId="0" borderId="35" xfId="0" applyFont="1" applyBorder="1" applyAlignment="1" applyProtection="1">
      <alignment horizontal="center" vertical="top" textRotation="255" shrinkToFit="1"/>
      <protection locked="0" hidden="1"/>
    </xf>
    <xf numFmtId="0" fontId="6" fillId="0" borderId="79" xfId="0" applyFont="1" applyBorder="1" applyAlignment="1" applyProtection="1">
      <alignment horizontal="center" vertical="top" textRotation="255" shrinkToFit="1"/>
      <protection locked="0" hidden="1"/>
    </xf>
    <xf numFmtId="0" fontId="6" fillId="0" borderId="80" xfId="0" applyFont="1" applyBorder="1" applyAlignment="1" applyProtection="1">
      <alignment horizontal="center" vertical="top" textRotation="255" shrinkToFit="1"/>
      <protection locked="0" hidden="1"/>
    </xf>
    <xf numFmtId="0" fontId="3" fillId="4" borderId="71" xfId="0" applyFont="1" applyFill="1" applyBorder="1" applyAlignment="1" applyProtection="1">
      <alignment horizontal="left" vertical="center" shrinkToFit="1"/>
      <protection hidden="1"/>
    </xf>
    <xf numFmtId="0" fontId="3" fillId="4" borderId="3" xfId="0" applyFont="1" applyFill="1" applyBorder="1" applyAlignment="1" applyProtection="1">
      <alignment horizontal="left" vertical="center" shrinkToFit="1"/>
      <protection hidden="1"/>
    </xf>
    <xf numFmtId="0" fontId="3" fillId="4" borderId="26" xfId="0" applyFont="1" applyFill="1" applyBorder="1" applyAlignment="1" applyProtection="1">
      <alignment horizontal="left" vertical="center" shrinkToFit="1"/>
      <protection hidden="1"/>
    </xf>
    <xf numFmtId="179" fontId="53" fillId="4" borderId="15" xfId="0" applyNumberFormat="1" applyFont="1" applyFill="1" applyBorder="1" applyAlignment="1" applyProtection="1">
      <alignment horizontal="center" vertical="center" shrinkToFit="1"/>
      <protection hidden="1"/>
    </xf>
    <xf numFmtId="179" fontId="53" fillId="4" borderId="3" xfId="0" applyNumberFormat="1" applyFont="1" applyFill="1" applyBorder="1" applyAlignment="1" applyProtection="1">
      <alignment horizontal="center" vertical="center" shrinkToFit="1"/>
      <protection hidden="1"/>
    </xf>
    <xf numFmtId="179" fontId="53" fillId="4" borderId="4" xfId="0" applyNumberFormat="1" applyFont="1" applyFill="1" applyBorder="1" applyAlignment="1" applyProtection="1">
      <alignment horizontal="center" vertical="center" shrinkToFit="1"/>
      <protection hidden="1"/>
    </xf>
    <xf numFmtId="0" fontId="11" fillId="0" borderId="49" xfId="0" applyFont="1" applyBorder="1" applyAlignment="1" applyProtection="1">
      <alignment horizontal="left" vertical="center"/>
      <protection hidden="1"/>
    </xf>
    <xf numFmtId="0" fontId="11" fillId="0" borderId="67" xfId="0" applyFont="1" applyBorder="1" applyAlignment="1" applyProtection="1">
      <alignment horizontal="left" vertical="center"/>
      <protection hidden="1"/>
    </xf>
    <xf numFmtId="0" fontId="11" fillId="0" borderId="1" xfId="0" applyFont="1" applyBorder="1" applyAlignment="1" applyProtection="1">
      <alignment horizontal="left" vertical="center"/>
      <protection hidden="1"/>
    </xf>
    <xf numFmtId="0" fontId="3" fillId="0" borderId="70" xfId="0" applyFont="1" applyBorder="1" applyAlignment="1" applyProtection="1">
      <alignment horizontal="center" vertical="distributed" wrapText="1"/>
      <protection hidden="1"/>
    </xf>
    <xf numFmtId="0" fontId="3" fillId="0" borderId="13" xfId="0" applyFont="1" applyBorder="1" applyAlignment="1" applyProtection="1">
      <alignment horizontal="center" vertical="distributed" wrapText="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6" fillId="0" borderId="65" xfId="0" applyFont="1" applyBorder="1" applyAlignment="1" applyProtection="1">
      <alignment horizontal="center" vertical="center" textRotation="255" wrapText="1"/>
      <protection hidden="1"/>
    </xf>
    <xf numFmtId="0" fontId="6" fillId="0" borderId="5" xfId="0" applyFont="1" applyBorder="1" applyAlignment="1" applyProtection="1">
      <alignment horizontal="center" vertical="center" textRotation="255" wrapText="1"/>
      <protection hidden="1"/>
    </xf>
    <xf numFmtId="0" fontId="6" fillId="0" borderId="77" xfId="0" applyFont="1" applyBorder="1" applyAlignment="1" applyProtection="1">
      <alignment horizontal="center" vertical="center" textRotation="255" wrapText="1"/>
      <protection hidden="1"/>
    </xf>
    <xf numFmtId="0" fontId="6" fillId="0" borderId="35" xfId="0" applyFont="1" applyBorder="1" applyAlignment="1" applyProtection="1">
      <alignment horizontal="center" vertical="top" textRotation="255" shrinkToFit="1"/>
      <protection hidden="1"/>
    </xf>
    <xf numFmtId="0" fontId="6" fillId="0" borderId="79" xfId="0" applyFont="1" applyBorder="1" applyAlignment="1" applyProtection="1">
      <alignment horizontal="center" vertical="top" textRotation="255" shrinkToFit="1"/>
      <protection hidden="1"/>
    </xf>
    <xf numFmtId="0" fontId="6" fillId="0" borderId="80" xfId="0" applyFont="1" applyBorder="1" applyAlignment="1" applyProtection="1">
      <alignment horizontal="center" vertical="top" textRotation="255" shrinkToFit="1"/>
      <protection hidden="1"/>
    </xf>
    <xf numFmtId="0" fontId="6" fillId="0" borderId="36" xfId="0" applyFont="1" applyBorder="1" applyAlignment="1" applyProtection="1">
      <alignment horizontal="center" vertical="top" textRotation="255" shrinkToFit="1"/>
      <protection hidden="1"/>
    </xf>
    <xf numFmtId="0" fontId="6" fillId="0" borderId="81" xfId="0" applyFont="1" applyBorder="1" applyAlignment="1" applyProtection="1">
      <alignment horizontal="center" vertical="top" textRotation="255" shrinkToFit="1"/>
      <protection hidden="1"/>
    </xf>
    <xf numFmtId="0" fontId="6" fillId="0" borderId="82" xfId="0" applyFont="1" applyBorder="1" applyAlignment="1" applyProtection="1">
      <alignment horizontal="center" vertical="top" textRotation="255" shrinkToFit="1"/>
      <protection hidden="1"/>
    </xf>
    <xf numFmtId="0" fontId="9" fillId="0" borderId="5" xfId="0" applyFont="1" applyBorder="1" applyAlignment="1">
      <alignment horizontal="left" vertical="center"/>
    </xf>
    <xf numFmtId="0" fontId="3" fillId="0" borderId="49" xfId="0" applyFont="1" applyBorder="1" applyAlignment="1">
      <alignment horizontal="center" vertical="center"/>
    </xf>
    <xf numFmtId="0" fontId="3" fillId="0" borderId="67" xfId="0" applyFont="1" applyBorder="1" applyAlignment="1">
      <alignment horizontal="center" vertical="center"/>
    </xf>
    <xf numFmtId="0" fontId="3" fillId="0" borderId="74" xfId="0" applyFont="1" applyBorder="1" applyAlignment="1">
      <alignment horizontal="center" vertical="center"/>
    </xf>
    <xf numFmtId="0" fontId="3" fillId="0" borderId="84"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4" borderId="15"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177" fontId="9" fillId="4" borderId="15" xfId="0" applyNumberFormat="1" applyFont="1" applyFill="1" applyBorder="1" applyAlignment="1" applyProtection="1">
      <alignment horizontal="right" vertical="center" shrinkToFit="1"/>
      <protection locked="0"/>
    </xf>
    <xf numFmtId="177" fontId="9" fillId="4" borderId="3" xfId="0" applyNumberFormat="1" applyFont="1" applyFill="1" applyBorder="1" applyAlignment="1" applyProtection="1">
      <alignment horizontal="right" vertical="center" shrinkToFit="1"/>
      <protection locked="0"/>
    </xf>
    <xf numFmtId="177" fontId="3" fillId="0" borderId="3" xfId="0" applyNumberFormat="1" applyFont="1" applyBorder="1" applyAlignment="1">
      <alignment horizontal="center" vertical="center" shrinkToFit="1"/>
    </xf>
    <xf numFmtId="177" fontId="3" fillId="0" borderId="26" xfId="0" applyNumberFormat="1" applyFont="1" applyBorder="1" applyAlignment="1">
      <alignment horizontal="center" vertical="center" shrinkToFit="1"/>
    </xf>
    <xf numFmtId="0" fontId="3" fillId="4" borderId="16" xfId="0" applyFont="1" applyFill="1" applyBorder="1" applyAlignment="1" applyProtection="1">
      <alignment horizontal="left" vertical="center" wrapText="1"/>
      <protection locked="0"/>
    </xf>
    <xf numFmtId="0" fontId="3" fillId="4" borderId="17"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177" fontId="9" fillId="4" borderId="16" xfId="0" applyNumberFormat="1" applyFont="1" applyFill="1" applyBorder="1" applyAlignment="1" applyProtection="1">
      <alignment horizontal="right" vertical="center" shrinkToFit="1"/>
      <protection locked="0"/>
    </xf>
    <xf numFmtId="177" fontId="9" fillId="4" borderId="17" xfId="0" applyNumberFormat="1" applyFont="1" applyFill="1" applyBorder="1" applyAlignment="1" applyProtection="1">
      <alignment horizontal="right" vertical="center" shrinkToFit="1"/>
      <protection locked="0"/>
    </xf>
    <xf numFmtId="177" fontId="3" fillId="0" borderId="17"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0" fontId="3" fillId="4" borderId="23" xfId="0" applyFont="1" applyFill="1" applyBorder="1" applyAlignment="1" applyProtection="1">
      <alignment horizontal="left" vertical="center" wrapText="1"/>
      <protection locked="0"/>
    </xf>
    <xf numFmtId="177" fontId="9" fillId="4" borderId="23" xfId="0" applyNumberFormat="1" applyFont="1" applyFill="1" applyBorder="1" applyAlignment="1" applyProtection="1">
      <alignment horizontal="right" vertical="center" shrinkToFit="1"/>
      <protection locked="0"/>
    </xf>
    <xf numFmtId="177" fontId="9" fillId="4" borderId="32" xfId="0" applyNumberFormat="1" applyFont="1" applyFill="1" applyBorder="1" applyAlignment="1" applyProtection="1">
      <alignment horizontal="right" vertical="center" shrinkToFit="1"/>
      <protection locked="0"/>
    </xf>
    <xf numFmtId="177" fontId="3" fillId="0" borderId="32" xfId="0" applyNumberFormat="1" applyFont="1" applyBorder="1" applyAlignment="1">
      <alignment horizontal="center" vertical="center" shrinkToFit="1"/>
    </xf>
    <xf numFmtId="177" fontId="3" fillId="0" borderId="22" xfId="0" applyNumberFormat="1" applyFont="1" applyBorder="1" applyAlignment="1">
      <alignment horizontal="center" vertical="center" shrinkToFit="1"/>
    </xf>
    <xf numFmtId="0" fontId="39" fillId="0" borderId="8" xfId="0" applyFont="1" applyBorder="1" applyAlignment="1">
      <alignment horizontal="right" vertical="center"/>
    </xf>
    <xf numFmtId="0" fontId="3" fillId="0" borderId="19" xfId="0" applyFont="1" applyBorder="1" applyAlignment="1">
      <alignment horizontal="right" vertical="center"/>
    </xf>
    <xf numFmtId="0" fontId="3" fillId="0" borderId="19" xfId="0" applyFont="1" applyBorder="1" applyAlignment="1">
      <alignment horizontal="center" vertical="center" shrinkToFit="1"/>
    </xf>
    <xf numFmtId="0" fontId="3" fillId="0" borderId="66" xfId="0" applyFont="1" applyBorder="1" applyAlignment="1">
      <alignment horizontal="center" vertical="center"/>
    </xf>
    <xf numFmtId="0" fontId="3" fillId="0" borderId="1" xfId="0" applyFont="1" applyBorder="1" applyAlignment="1">
      <alignment horizontal="center" vertical="center"/>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177" fontId="9" fillId="4" borderId="12" xfId="0" applyNumberFormat="1" applyFont="1" applyFill="1" applyBorder="1" applyAlignment="1" applyProtection="1">
      <alignment horizontal="right" vertical="center" shrinkToFit="1"/>
      <protection locked="0"/>
    </xf>
    <xf numFmtId="177" fontId="9" fillId="4" borderId="13" xfId="0" applyNumberFormat="1" applyFont="1" applyFill="1" applyBorder="1" applyAlignment="1" applyProtection="1">
      <alignment horizontal="right" vertical="center" shrinkToFit="1"/>
      <protection locked="0"/>
    </xf>
    <xf numFmtId="177" fontId="3" fillId="0" borderId="13" xfId="0" applyNumberFormat="1" applyFont="1" applyBorder="1" applyAlignment="1">
      <alignment horizontal="center" vertical="center" shrinkToFit="1"/>
    </xf>
    <xf numFmtId="177" fontId="3" fillId="0" borderId="48" xfId="0" applyNumberFormat="1" applyFont="1" applyBorder="1" applyAlignment="1">
      <alignment horizontal="center" vertical="center" shrinkToFit="1"/>
    </xf>
    <xf numFmtId="0" fontId="26" fillId="0" borderId="5" xfId="0" applyFont="1" applyBorder="1" applyAlignment="1" applyProtection="1">
      <alignment horizontal="justify" vertical="top" wrapText="1"/>
      <protection hidden="1"/>
    </xf>
    <xf numFmtId="0" fontId="26" fillId="0" borderId="0" xfId="0" applyFont="1" applyAlignment="1" applyProtection="1">
      <alignment horizontal="justify" vertical="top" wrapText="1"/>
      <protection hidden="1"/>
    </xf>
    <xf numFmtId="0" fontId="26" fillId="0" borderId="6" xfId="0" applyFont="1" applyBorder="1" applyAlignment="1" applyProtection="1">
      <alignment horizontal="justify" vertical="top" wrapText="1"/>
      <protection hidden="1"/>
    </xf>
    <xf numFmtId="0" fontId="29" fillId="0" borderId="49" xfId="0" applyFont="1" applyBorder="1" applyAlignment="1" applyProtection="1">
      <alignment horizontal="center" vertical="center"/>
      <protection hidden="1"/>
    </xf>
    <xf numFmtId="0" fontId="29" fillId="0" borderId="1" xfId="0" applyFont="1" applyBorder="1" applyAlignment="1" applyProtection="1">
      <alignment horizontal="center" vertical="center"/>
      <protection hidden="1"/>
    </xf>
    <xf numFmtId="0" fontId="29" fillId="0" borderId="65" xfId="0" applyFont="1" applyBorder="1" applyAlignment="1" applyProtection="1">
      <alignment horizontal="center" vertical="center" wrapText="1"/>
      <protection hidden="1"/>
    </xf>
    <xf numFmtId="0" fontId="29" fillId="0" borderId="44" xfId="0" applyFont="1" applyBorder="1" applyAlignment="1" applyProtection="1">
      <alignment horizontal="center" vertical="center" wrapText="1"/>
      <protection hidden="1"/>
    </xf>
    <xf numFmtId="0" fontId="29" fillId="0" borderId="5" xfId="0" applyFont="1" applyBorder="1" applyAlignment="1" applyProtection="1">
      <alignment horizontal="center" vertical="center" wrapText="1"/>
      <protection hidden="1"/>
    </xf>
    <xf numFmtId="0" fontId="29" fillId="0" borderId="6" xfId="0" applyFont="1" applyBorder="1" applyAlignment="1" applyProtection="1">
      <alignment horizontal="center" vertical="center" wrapText="1"/>
      <protection hidden="1"/>
    </xf>
    <xf numFmtId="0" fontId="29" fillId="0" borderId="7" xfId="0" applyFont="1" applyBorder="1" applyAlignment="1" applyProtection="1">
      <alignment horizontal="center" vertical="center" wrapText="1"/>
      <protection hidden="1"/>
    </xf>
    <xf numFmtId="0" fontId="29" fillId="0" borderId="9" xfId="0" applyFont="1" applyBorder="1" applyAlignment="1" applyProtection="1">
      <alignment horizontal="center" vertical="center" wrapText="1"/>
      <protection hidden="1"/>
    </xf>
    <xf numFmtId="0" fontId="11" fillId="0" borderId="0" xfId="0" applyFont="1" applyAlignment="1" applyProtection="1">
      <alignment horizontal="left" vertical="center" wrapText="1"/>
      <protection hidden="1"/>
    </xf>
    <xf numFmtId="0" fontId="29" fillId="0" borderId="5" xfId="0" applyFont="1" applyBorder="1" applyAlignment="1" applyProtection="1">
      <alignment horizontal="justify" vertical="top" wrapText="1"/>
      <protection hidden="1"/>
    </xf>
    <xf numFmtId="0" fontId="29" fillId="0" borderId="0" xfId="0" applyFont="1" applyAlignment="1" applyProtection="1">
      <alignment horizontal="justify" vertical="top" wrapText="1"/>
      <protection hidden="1"/>
    </xf>
    <xf numFmtId="0" fontId="29" fillId="0" borderId="6" xfId="0" applyFont="1" applyBorder="1" applyAlignment="1" applyProtection="1">
      <alignment horizontal="justify" vertical="top" wrapText="1"/>
      <protection hidden="1"/>
    </xf>
    <xf numFmtId="0" fontId="29" fillId="0" borderId="0" xfId="0" applyFont="1" applyAlignment="1" applyProtection="1">
      <alignment vertical="center" wrapText="1"/>
      <protection hidden="1"/>
    </xf>
    <xf numFmtId="0" fontId="29" fillId="0" borderId="0" xfId="0" applyFont="1" applyAlignment="1" applyProtection="1">
      <alignment horizontal="distributed" vertical="top"/>
      <protection hidden="1"/>
    </xf>
    <xf numFmtId="0" fontId="32" fillId="0" borderId="5" xfId="0" applyFont="1" applyBorder="1" applyAlignment="1" applyProtection="1">
      <alignment horizontal="center" vertical="top" wrapText="1"/>
      <protection hidden="1"/>
    </xf>
    <xf numFmtId="0" fontId="32" fillId="0" borderId="0" xfId="0" applyFont="1" applyAlignment="1" applyProtection="1">
      <alignment horizontal="center" vertical="top" wrapText="1"/>
      <protection hidden="1"/>
    </xf>
    <xf numFmtId="0" fontId="32" fillId="0" borderId="6" xfId="0" applyFont="1" applyBorder="1" applyAlignment="1" applyProtection="1">
      <alignment horizontal="center" vertical="top" wrapText="1"/>
      <protection hidden="1"/>
    </xf>
    <xf numFmtId="0" fontId="16" fillId="0" borderId="0" xfId="0" applyFont="1" applyAlignment="1" applyProtection="1">
      <alignment horizontal="center" vertical="center"/>
      <protection hidden="1"/>
    </xf>
    <xf numFmtId="0" fontId="28" fillId="0" borderId="84" xfId="0" applyFont="1" applyBorder="1" applyAlignment="1" applyProtection="1">
      <alignment horizontal="center" vertical="center" textRotation="255" wrapText="1"/>
      <protection hidden="1"/>
    </xf>
    <xf numFmtId="0" fontId="28" fillId="0" borderId="46" xfId="0" applyFont="1" applyBorder="1" applyAlignment="1" applyProtection="1">
      <alignment horizontal="center" vertical="center" textRotation="255" wrapText="1"/>
      <protection hidden="1"/>
    </xf>
    <xf numFmtId="0" fontId="30" fillId="0" borderId="84" xfId="0" applyFont="1" applyBorder="1" applyAlignment="1" applyProtection="1">
      <alignment horizontal="center" vertical="center" textRotation="255" wrapText="1"/>
      <protection hidden="1"/>
    </xf>
    <xf numFmtId="0" fontId="30" fillId="0" borderId="46" xfId="0" applyFont="1" applyBorder="1" applyAlignment="1" applyProtection="1">
      <alignment horizontal="center" vertical="center" textRotation="255" wrapText="1"/>
      <protection hidden="1"/>
    </xf>
    <xf numFmtId="0" fontId="30" fillId="0" borderId="27" xfId="0" applyFont="1" applyBorder="1" applyAlignment="1" applyProtection="1">
      <alignment horizontal="center" vertical="center" textRotation="255" wrapText="1"/>
      <protection hidden="1"/>
    </xf>
    <xf numFmtId="0" fontId="0" fillId="0" borderId="8" xfId="0" applyFont="1" applyBorder="1" applyAlignment="1" applyProtection="1">
      <alignment horizontal="right" vertical="center" wrapText="1"/>
      <protection hidden="1"/>
    </xf>
    <xf numFmtId="0" fontId="31" fillId="0" borderId="65" xfId="0" applyFont="1" applyBorder="1" applyAlignment="1" applyProtection="1">
      <alignment horizontal="center" vertical="top" wrapText="1"/>
      <protection hidden="1"/>
    </xf>
    <xf numFmtId="0" fontId="31" fillId="0" borderId="19" xfId="0" applyFont="1" applyBorder="1" applyAlignment="1" applyProtection="1">
      <alignment horizontal="center" vertical="top" wrapText="1"/>
      <protection hidden="1"/>
    </xf>
    <xf numFmtId="0" fontId="31" fillId="0" borderId="44" xfId="0" applyFont="1" applyBorder="1" applyAlignment="1" applyProtection="1">
      <alignment horizontal="center" vertical="top" wrapText="1"/>
      <protection hidden="1"/>
    </xf>
    <xf numFmtId="0" fontId="28" fillId="0" borderId="65" xfId="0" applyFont="1" applyBorder="1" applyAlignment="1" applyProtection="1">
      <alignment horizontal="center" vertical="center" wrapText="1"/>
      <protection hidden="1"/>
    </xf>
    <xf numFmtId="0" fontId="28" fillId="0" borderId="44"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65" xfId="0" applyFont="1" applyBorder="1" applyAlignment="1" applyProtection="1">
      <alignment horizontal="center" vertical="center"/>
      <protection hidden="1"/>
    </xf>
    <xf numFmtId="0" fontId="28" fillId="0" borderId="19" xfId="0" applyFont="1" applyBorder="1" applyAlignment="1" applyProtection="1">
      <alignment horizontal="center" vertical="center"/>
      <protection hidden="1"/>
    </xf>
    <xf numFmtId="0" fontId="28" fillId="0" borderId="44" xfId="0" applyFont="1" applyBorder="1" applyAlignment="1" applyProtection="1">
      <alignment horizontal="center" vertical="center"/>
      <protection hidden="1"/>
    </xf>
    <xf numFmtId="0" fontId="28" fillId="0" borderId="5"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0" fontId="28" fillId="0" borderId="6" xfId="0" applyFont="1" applyBorder="1" applyAlignment="1" applyProtection="1">
      <alignment horizontal="center" vertical="center"/>
      <protection hidden="1"/>
    </xf>
    <xf numFmtId="0" fontId="28" fillId="0" borderId="7" xfId="0" applyFont="1" applyBorder="1" applyAlignment="1" applyProtection="1">
      <alignment horizontal="center" vertical="center"/>
      <protection hidden="1"/>
    </xf>
    <xf numFmtId="0" fontId="28" fillId="0" borderId="8" xfId="0" applyFont="1" applyBorder="1" applyAlignment="1" applyProtection="1">
      <alignment horizontal="center" vertical="center"/>
      <protection hidden="1"/>
    </xf>
    <xf numFmtId="0" fontId="28" fillId="0" borderId="9" xfId="0" applyFont="1" applyBorder="1" applyAlignment="1" applyProtection="1">
      <alignment horizontal="center" vertical="center"/>
      <protection hidden="1"/>
    </xf>
    <xf numFmtId="0" fontId="28" fillId="0" borderId="84" xfId="0" applyFont="1" applyBorder="1" applyAlignment="1" applyProtection="1">
      <alignment horizontal="center" vertical="center" textRotation="255"/>
      <protection hidden="1"/>
    </xf>
    <xf numFmtId="0" fontId="28" fillId="0" borderId="46" xfId="0" applyFont="1" applyBorder="1" applyAlignment="1" applyProtection="1">
      <alignment horizontal="center" vertical="center" textRotation="255"/>
      <protection hidden="1"/>
    </xf>
    <xf numFmtId="0" fontId="28" fillId="0" borderId="27" xfId="0" applyFont="1" applyBorder="1" applyAlignment="1" applyProtection="1">
      <alignment horizontal="center" vertical="center" textRotation="255"/>
      <protection hidden="1"/>
    </xf>
    <xf numFmtId="0" fontId="38" fillId="0" borderId="65" xfId="0" applyFont="1" applyBorder="1" applyAlignment="1" applyProtection="1">
      <alignment horizontal="center" vertical="center" wrapText="1"/>
      <protection hidden="1"/>
    </xf>
    <xf numFmtId="0" fontId="38" fillId="0" borderId="44" xfId="0" applyFont="1" applyBorder="1" applyAlignment="1" applyProtection="1">
      <alignment horizontal="center" vertical="center" wrapText="1"/>
      <protection hidden="1"/>
    </xf>
    <xf numFmtId="0" fontId="38" fillId="0" borderId="5" xfId="0" applyFont="1" applyBorder="1" applyAlignment="1" applyProtection="1">
      <alignment horizontal="center" vertical="center" wrapText="1"/>
      <protection hidden="1"/>
    </xf>
    <xf numFmtId="0" fontId="38" fillId="0" borderId="6" xfId="0" applyFont="1" applyBorder="1" applyAlignment="1" applyProtection="1">
      <alignment horizontal="center" vertical="center" wrapText="1"/>
      <protection hidden="1"/>
    </xf>
    <xf numFmtId="0" fontId="38" fillId="0" borderId="7" xfId="0" applyFont="1" applyBorder="1" applyAlignment="1" applyProtection="1">
      <alignment horizontal="center" vertical="center" wrapText="1"/>
      <protection hidden="1"/>
    </xf>
    <xf numFmtId="0" fontId="38" fillId="0" borderId="9" xfId="0" applyFont="1" applyBorder="1" applyAlignment="1" applyProtection="1">
      <alignment horizontal="center" vertical="center" wrapText="1"/>
      <protection hidden="1"/>
    </xf>
    <xf numFmtId="0" fontId="29" fillId="0" borderId="0" xfId="0" applyFont="1" applyAlignment="1" applyProtection="1">
      <alignment horizontal="distributed" vertical="top" wrapText="1"/>
      <protection hidden="1"/>
    </xf>
    <xf numFmtId="0" fontId="29" fillId="0" borderId="5" xfId="0" applyFont="1" applyBorder="1" applyAlignment="1" applyProtection="1">
      <alignment horizontal="center" vertical="top" wrapText="1"/>
      <protection hidden="1"/>
    </xf>
    <xf numFmtId="0" fontId="29" fillId="0" borderId="0" xfId="0" applyFont="1" applyAlignment="1" applyProtection="1">
      <alignment horizontal="center" vertical="top" wrapText="1"/>
      <protection hidden="1"/>
    </xf>
    <xf numFmtId="0" fontId="29" fillId="0" borderId="6" xfId="0" applyFont="1" applyBorder="1" applyAlignment="1" applyProtection="1">
      <alignment horizontal="center" vertical="top" wrapText="1"/>
      <protection hidden="1"/>
    </xf>
    <xf numFmtId="0" fontId="33" fillId="0" borderId="5" xfId="0" applyFont="1" applyBorder="1" applyAlignment="1" applyProtection="1">
      <alignment horizontal="right" vertical="top" wrapText="1"/>
      <protection hidden="1"/>
    </xf>
    <xf numFmtId="0" fontId="33" fillId="0" borderId="0" xfId="0" applyFont="1" applyAlignment="1" applyProtection="1">
      <alignment horizontal="right" vertical="top" wrapText="1"/>
      <protection hidden="1"/>
    </xf>
    <xf numFmtId="0" fontId="33" fillId="0" borderId="6" xfId="0" applyFont="1" applyBorder="1" applyAlignment="1" applyProtection="1">
      <alignment horizontal="right" vertical="top" wrapText="1"/>
      <protection hidden="1"/>
    </xf>
    <xf numFmtId="0" fontId="29" fillId="0" borderId="65" xfId="0" applyFont="1" applyBorder="1" applyAlignment="1" applyProtection="1">
      <alignment horizontal="center" vertical="center"/>
      <protection hidden="1"/>
    </xf>
    <xf numFmtId="0" fontId="29" fillId="0" borderId="44"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9" fillId="0" borderId="9" xfId="0" applyFont="1" applyBorder="1" applyAlignment="1" applyProtection="1">
      <alignment horizontal="center" vertical="center"/>
      <protection hidden="1"/>
    </xf>
    <xf numFmtId="0" fontId="0" fillId="0" borderId="5" xfId="0" applyFont="1" applyBorder="1" applyAlignment="1" applyProtection="1">
      <alignment vertical="top" wrapText="1"/>
      <protection hidden="1"/>
    </xf>
    <xf numFmtId="0" fontId="0" fillId="0" borderId="0" xfId="0" applyFont="1" applyAlignment="1" applyProtection="1">
      <alignment vertical="top" wrapText="1"/>
      <protection hidden="1"/>
    </xf>
    <xf numFmtId="0" fontId="0" fillId="0" borderId="6" xfId="0" applyFont="1" applyBorder="1" applyAlignment="1" applyProtection="1">
      <alignment vertical="top" wrapText="1"/>
      <protection hidden="1"/>
    </xf>
    <xf numFmtId="0" fontId="29" fillId="0" borderId="0" xfId="0" applyFont="1" applyAlignment="1" applyProtection="1">
      <alignment horizontal="distributed" vertical="center" wrapText="1"/>
      <protection hidden="1"/>
    </xf>
    <xf numFmtId="0" fontId="29" fillId="0" borderId="0" xfId="0" applyFont="1" applyAlignment="1" applyProtection="1">
      <alignment horizontal="center" vertical="center" wrapText="1"/>
      <protection hidden="1"/>
    </xf>
    <xf numFmtId="0" fontId="36" fillId="0" borderId="0" xfId="0" applyFont="1" applyAlignment="1" applyProtection="1">
      <alignment horizontal="left" vertical="top" wrapText="1"/>
      <protection hidden="1"/>
    </xf>
    <xf numFmtId="0" fontId="29" fillId="0" borderId="0" xfId="0" applyFont="1" applyAlignment="1" applyProtection="1">
      <alignment horizontal="left" vertical="top" wrapText="1"/>
      <protection hidden="1"/>
    </xf>
    <xf numFmtId="0" fontId="29" fillId="0" borderId="0" xfId="0" applyFont="1" applyAlignment="1" applyProtection="1">
      <alignment vertical="top" wrapText="1"/>
      <protection hidden="1"/>
    </xf>
    <xf numFmtId="0" fontId="35" fillId="0" borderId="5" xfId="0" applyFont="1" applyBorder="1" applyAlignment="1" applyProtection="1">
      <alignment horizontal="left" vertical="top" wrapText="1"/>
      <protection hidden="1"/>
    </xf>
    <xf numFmtId="0" fontId="35" fillId="0" borderId="0" xfId="0" applyFont="1" applyAlignment="1" applyProtection="1">
      <alignment horizontal="left" vertical="top" wrapText="1"/>
      <protection hidden="1"/>
    </xf>
    <xf numFmtId="0" fontId="30" fillId="0" borderId="0" xfId="0" applyFont="1" applyAlignment="1">
      <alignment horizontal="right" vertical="center"/>
    </xf>
    <xf numFmtId="0" fontId="10" fillId="0" borderId="0" xfId="0" applyFont="1" applyAlignment="1">
      <alignment horizontal="center" vertical="center"/>
    </xf>
    <xf numFmtId="0" fontId="20" fillId="0" borderId="65" xfId="0" applyFont="1" applyBorder="1" applyAlignment="1">
      <alignment horizontal="left" vertical="center" wrapText="1"/>
    </xf>
    <xf numFmtId="0" fontId="20" fillId="0" borderId="19" xfId="0" applyFont="1" applyBorder="1" applyAlignment="1">
      <alignment horizontal="left" vertical="center" wrapText="1"/>
    </xf>
    <xf numFmtId="0" fontId="20" fillId="0" borderId="44"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4" fillId="0" borderId="0" xfId="0" applyFont="1">
      <alignment vertical="center"/>
    </xf>
    <xf numFmtId="0" fontId="0" fillId="0" borderId="0" xfId="0">
      <alignment vertical="center"/>
    </xf>
    <xf numFmtId="0" fontId="11" fillId="4" borderId="71"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0" borderId="49" xfId="0" applyFont="1" applyBorder="1" applyAlignment="1">
      <alignment horizontal="center" vertical="center"/>
    </xf>
    <xf numFmtId="0" fontId="11" fillId="0" borderId="67" xfId="0" applyFont="1" applyBorder="1" applyAlignment="1">
      <alignment horizontal="center" vertical="center"/>
    </xf>
    <xf numFmtId="0" fontId="11" fillId="0" borderId="1" xfId="0" applyFont="1" applyBorder="1" applyAlignment="1">
      <alignment horizontal="center" vertical="center"/>
    </xf>
    <xf numFmtId="0" fontId="11" fillId="4" borderId="19" xfId="0" applyFont="1" applyFill="1" applyBorder="1" applyAlignment="1" applyProtection="1">
      <alignment vertical="center" wrapText="1"/>
      <protection locked="0"/>
    </xf>
    <xf numFmtId="0" fontId="15" fillId="0" borderId="65"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9" xfId="0" applyFont="1" applyBorder="1" applyAlignment="1">
      <alignment horizontal="center" vertical="center" textRotation="255"/>
    </xf>
    <xf numFmtId="0" fontId="11" fillId="0" borderId="0" xfId="0" applyFont="1" applyAlignment="1">
      <alignment vertical="center" shrinkToFit="1"/>
    </xf>
    <xf numFmtId="0" fontId="0" fillId="0" borderId="0" xfId="0" applyAlignment="1">
      <alignment vertical="center" shrinkToFit="1"/>
    </xf>
    <xf numFmtId="0" fontId="13" fillId="0" borderId="65" xfId="0" applyFont="1" applyBorder="1" applyAlignment="1">
      <alignment horizontal="center" vertical="center"/>
    </xf>
    <xf numFmtId="0" fontId="13" fillId="0" borderId="19" xfId="0" applyFont="1" applyBorder="1" applyAlignment="1">
      <alignment horizontal="center" vertical="center"/>
    </xf>
    <xf numFmtId="0" fontId="13" fillId="0" borderId="44" xfId="0" applyFont="1" applyBorder="1" applyAlignment="1">
      <alignment horizontal="center" vertical="center"/>
    </xf>
    <xf numFmtId="0" fontId="11" fillId="4" borderId="44" xfId="0" applyFont="1" applyFill="1" applyBorder="1" applyAlignment="1" applyProtection="1">
      <alignment vertical="center" wrapText="1"/>
      <protection locked="0"/>
    </xf>
    <xf numFmtId="0" fontId="11" fillId="4" borderId="8" xfId="0" applyFont="1" applyFill="1" applyBorder="1" applyAlignment="1" applyProtection="1">
      <alignment vertical="center" wrapText="1"/>
      <protection locked="0"/>
    </xf>
    <xf numFmtId="0" fontId="11" fillId="4" borderId="9" xfId="0" applyFont="1" applyFill="1" applyBorder="1" applyAlignment="1" applyProtection="1">
      <alignment vertical="center" wrapText="1"/>
      <protection locked="0"/>
    </xf>
    <xf numFmtId="0" fontId="11" fillId="0" borderId="0" xfId="0" applyFont="1">
      <alignment vertical="center"/>
    </xf>
    <xf numFmtId="0" fontId="38" fillId="0" borderId="65"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44"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0" xfId="0" applyFont="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9" xfId="0" applyFont="1" applyBorder="1" applyAlignment="1">
      <alignment horizontal="center" vertical="center" shrinkToFit="1"/>
    </xf>
    <xf numFmtId="0" fontId="11" fillId="0" borderId="11" xfId="0" applyFont="1" applyBorder="1" applyAlignment="1">
      <alignment horizontal="center" vertical="center" wrapText="1"/>
    </xf>
    <xf numFmtId="0" fontId="45" fillId="0" borderId="0" xfId="0" applyFont="1" applyAlignment="1">
      <alignment horizontal="left" vertical="center" shrinkToFit="1"/>
    </xf>
    <xf numFmtId="0" fontId="11" fillId="0" borderId="65" xfId="0" applyFont="1" applyBorder="1" applyAlignment="1">
      <alignment horizontal="center" vertical="center" textRotation="255"/>
    </xf>
    <xf numFmtId="0" fontId="11" fillId="0" borderId="4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9" xfId="0" applyFont="1" applyBorder="1" applyAlignment="1">
      <alignment horizontal="center" vertical="center" textRotation="255"/>
    </xf>
    <xf numFmtId="0" fontId="0" fillId="4" borderId="3"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57" fillId="0" borderId="0" xfId="0" applyFont="1" applyAlignment="1">
      <alignment horizontal="center" vertical="center"/>
    </xf>
    <xf numFmtId="0" fontId="39" fillId="0" borderId="0" xfId="0" applyFont="1" applyAlignment="1" applyProtection="1">
      <alignment horizontal="center" vertical="center"/>
      <protection hidden="1"/>
    </xf>
    <xf numFmtId="0" fontId="58" fillId="0" borderId="0" xfId="0" applyFont="1" applyAlignment="1">
      <alignment horizontal="left" vertical="top"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left" vertical="top" wrapText="1"/>
    </xf>
    <xf numFmtId="0" fontId="3" fillId="0" borderId="5" xfId="0" applyFont="1" applyBorder="1" applyAlignment="1" applyProtection="1">
      <alignment horizontal="center" vertical="center" textRotation="255" shrinkToFit="1"/>
      <protection hidden="1"/>
    </xf>
    <xf numFmtId="0" fontId="3" fillId="0" borderId="11" xfId="0" applyFont="1" applyBorder="1" applyAlignment="1" applyProtection="1">
      <alignment horizontal="left" vertical="top"/>
      <protection hidden="1"/>
    </xf>
    <xf numFmtId="0" fontId="6" fillId="0" borderId="53" xfId="0" applyFont="1" applyBorder="1" applyAlignment="1">
      <alignment horizontal="right" vertical="center"/>
    </xf>
    <xf numFmtId="0" fontId="6" fillId="0" borderId="85" xfId="0" applyFont="1" applyBorder="1" applyAlignment="1">
      <alignment horizontal="right" vertical="center"/>
    </xf>
    <xf numFmtId="0" fontId="3" fillId="0" borderId="56" xfId="0" applyFont="1" applyBorder="1" applyAlignment="1">
      <alignment horizontal="left" vertical="center" wrapText="1"/>
    </xf>
    <xf numFmtId="0" fontId="3" fillId="0" borderId="0" xfId="0" applyFont="1" applyAlignment="1">
      <alignment horizontal="left" vertical="center"/>
    </xf>
    <xf numFmtId="0" fontId="3" fillId="0" borderId="54"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42" xfId="0" applyFont="1" applyBorder="1" applyAlignment="1">
      <alignment horizontal="center" vertical="center" wrapText="1" shrinkToFit="1"/>
    </xf>
    <xf numFmtId="0" fontId="3" fillId="0" borderId="11" xfId="0" applyFont="1" applyBorder="1" applyAlignment="1" applyProtection="1">
      <alignment horizontal="center" vertical="center" wrapText="1"/>
      <protection hidden="1"/>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pplyProtection="1">
      <alignment horizontal="left" vertical="center"/>
      <protection hidden="1"/>
    </xf>
    <xf numFmtId="0" fontId="39" fillId="0" borderId="0" xfId="0" applyFont="1" applyAlignment="1" applyProtection="1">
      <alignment horizontal="right" vertical="center"/>
      <protection hidden="1"/>
    </xf>
    <xf numFmtId="0" fontId="9" fillId="0" borderId="11" xfId="0" applyFont="1" applyBorder="1" applyAlignment="1" applyProtection="1">
      <alignment horizontal="center" vertical="center"/>
      <protection hidden="1"/>
    </xf>
    <xf numFmtId="0" fontId="9" fillId="0" borderId="49" xfId="0" applyFont="1" applyBorder="1" applyAlignment="1" applyProtection="1">
      <alignment horizontal="left" vertical="center"/>
      <protection hidden="1"/>
    </xf>
    <xf numFmtId="0" fontId="9" fillId="0" borderId="67" xfId="0" applyFont="1" applyBorder="1" applyAlignment="1" applyProtection="1">
      <alignment horizontal="left" vertical="center"/>
      <protection hidden="1"/>
    </xf>
    <xf numFmtId="0" fontId="9" fillId="0" borderId="1" xfId="0" applyFont="1" applyBorder="1" applyAlignment="1" applyProtection="1">
      <alignment horizontal="left" vertical="center"/>
      <protection hidden="1"/>
    </xf>
    <xf numFmtId="0" fontId="18" fillId="4" borderId="65"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39" fillId="0" borderId="0" xfId="0" applyFont="1" applyAlignment="1">
      <alignment horizontal="right" vertical="center"/>
    </xf>
    <xf numFmtId="0" fontId="43" fillId="0" borderId="0" xfId="0" applyFont="1" applyAlignment="1">
      <alignment horizontal="left" vertical="center"/>
    </xf>
    <xf numFmtId="0" fontId="3" fillId="0" borderId="80" xfId="0" applyFont="1" applyBorder="1" applyAlignment="1">
      <alignment vertical="center" wrapText="1"/>
    </xf>
    <xf numFmtId="0" fontId="3" fillId="0" borderId="82" xfId="0" applyFont="1" applyBorder="1" applyAlignment="1">
      <alignment vertical="center" wrapText="1"/>
    </xf>
    <xf numFmtId="0" fontId="6" fillId="0" borderId="62" xfId="0" applyFont="1" applyBorder="1" applyAlignment="1">
      <alignment horizontal="left" vertical="center" wrapText="1"/>
    </xf>
    <xf numFmtId="0" fontId="6" fillId="0" borderId="2" xfId="0" applyFont="1" applyBorder="1" applyAlignment="1">
      <alignment horizontal="left" vertical="center" wrapText="1"/>
    </xf>
    <xf numFmtId="0" fontId="6" fillId="0" borderId="63" xfId="0" applyFont="1" applyBorder="1" applyAlignment="1">
      <alignment horizontal="left" vertical="center" wrapText="1"/>
    </xf>
    <xf numFmtId="0" fontId="6" fillId="0" borderId="60" xfId="0" applyFont="1" applyBorder="1" applyAlignment="1">
      <alignment horizontal="left" vertical="center" wrapText="1"/>
    </xf>
    <xf numFmtId="0" fontId="6" fillId="0" borderId="23" xfId="0" applyFont="1" applyBorder="1" applyAlignment="1">
      <alignment horizontal="left" vertical="center" wrapText="1"/>
    </xf>
    <xf numFmtId="0" fontId="8" fillId="0" borderId="78" xfId="0" applyFont="1" applyBorder="1" applyAlignment="1">
      <alignment horizontal="center" vertical="distributed" textRotation="255" justifyLastLine="1"/>
    </xf>
    <xf numFmtId="0" fontId="8" fillId="0" borderId="79" xfId="0" applyFont="1" applyBorder="1" applyAlignment="1">
      <alignment horizontal="center" vertical="distributed" textRotation="255" justifyLastLine="1"/>
    </xf>
    <xf numFmtId="0" fontId="8" fillId="0" borderId="86" xfId="0" applyFont="1" applyBorder="1" applyAlignment="1">
      <alignment horizontal="center" vertical="distributed" textRotation="255" justifyLastLine="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23" fillId="0" borderId="0" xfId="0" applyFont="1" applyAlignment="1">
      <alignment horizontal="right" justifyLastLine="1" shrinkToFit="1"/>
    </xf>
    <xf numFmtId="0" fontId="4" fillId="0" borderId="84" xfId="0" applyFont="1" applyBorder="1" applyAlignment="1">
      <alignment horizontal="center" vertical="center" wrapText="1"/>
    </xf>
    <xf numFmtId="0" fontId="4" fillId="0" borderId="46" xfId="0" applyFont="1" applyBorder="1" applyAlignment="1">
      <alignment horizontal="center" vertical="center"/>
    </xf>
    <xf numFmtId="0" fontId="4" fillId="0" borderId="27" xfId="0" applyFont="1" applyBorder="1" applyAlignment="1">
      <alignment horizontal="center" vertical="center"/>
    </xf>
    <xf numFmtId="0" fontId="5" fillId="0" borderId="35" xfId="0" applyFont="1" applyBorder="1" applyAlignment="1">
      <alignment horizontal="center" vertical="center" wrapText="1"/>
    </xf>
    <xf numFmtId="0" fontId="5" fillId="0" borderId="79" xfId="0" applyFont="1" applyBorder="1" applyAlignment="1">
      <alignment horizontal="center" vertical="center"/>
    </xf>
    <xf numFmtId="0" fontId="5" fillId="0" borderId="86" xfId="0" applyFont="1" applyBorder="1" applyAlignment="1">
      <alignment horizontal="center" vertical="center"/>
    </xf>
    <xf numFmtId="0" fontId="6" fillId="0" borderId="40" xfId="0" applyFont="1" applyBorder="1" applyAlignment="1">
      <alignment horizontal="left" vertical="center" wrapText="1" shrinkToFit="1"/>
    </xf>
    <xf numFmtId="0" fontId="6" fillId="0" borderId="81" xfId="0" applyFont="1" applyBorder="1" applyAlignment="1">
      <alignment horizontal="left" vertical="center" wrapText="1" shrinkToFit="1"/>
    </xf>
    <xf numFmtId="0" fontId="6" fillId="0" borderId="82" xfId="0" applyFont="1" applyBorder="1" applyAlignment="1">
      <alignment horizontal="left" vertical="center" wrapText="1" shrinkToFit="1"/>
    </xf>
    <xf numFmtId="0" fontId="4" fillId="0" borderId="37"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47" xfId="0" applyFont="1" applyBorder="1" applyAlignment="1">
      <alignment horizontal="center" vertical="center" wrapText="1"/>
    </xf>
    <xf numFmtId="0" fontId="8" fillId="0" borderId="40" xfId="0" applyFont="1" applyBorder="1" applyAlignment="1">
      <alignment horizontal="center" vertical="center" textRotation="255" shrinkToFit="1"/>
    </xf>
    <xf numFmtId="0" fontId="8" fillId="0" borderId="82" xfId="0" applyFont="1" applyBorder="1" applyAlignment="1">
      <alignment horizontal="center" vertical="center" textRotation="255" shrinkToFit="1"/>
    </xf>
    <xf numFmtId="0" fontId="5" fillId="0" borderId="37"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47" xfId="0" applyFont="1" applyBorder="1" applyAlignment="1">
      <alignment horizontal="center" vertical="center" wrapText="1"/>
    </xf>
    <xf numFmtId="0" fontId="7" fillId="0" borderId="37" xfId="0" applyFont="1" applyBorder="1" applyAlignment="1">
      <alignment horizontal="center" vertical="center"/>
    </xf>
    <xf numFmtId="0" fontId="7" fillId="0" borderId="83" xfId="0" applyFont="1" applyBorder="1" applyAlignment="1">
      <alignment horizontal="center" vertical="center"/>
    </xf>
    <xf numFmtId="0" fontId="7" fillId="0" borderId="21" xfId="0" applyFont="1" applyBorder="1" applyAlignment="1">
      <alignment horizontal="center" vertical="center"/>
    </xf>
    <xf numFmtId="0" fontId="7" fillId="0" borderId="35" xfId="0" applyFont="1" applyBorder="1" applyAlignment="1">
      <alignment horizontal="center" vertical="center"/>
    </xf>
    <xf numFmtId="0" fontId="7" fillId="0" borderId="80" xfId="0" applyFont="1" applyBorder="1" applyAlignment="1">
      <alignment horizontal="center" vertical="center"/>
    </xf>
    <xf numFmtId="0" fontId="7" fillId="0" borderId="78" xfId="0" applyFont="1" applyBorder="1" applyAlignment="1">
      <alignment horizontal="center" vertical="center"/>
    </xf>
    <xf numFmtId="0" fontId="3" fillId="0" borderId="29" xfId="0" applyFont="1" applyBorder="1" applyAlignment="1">
      <alignment vertical="center" wrapText="1"/>
    </xf>
    <xf numFmtId="0" fontId="3" fillId="0" borderId="34" xfId="0" applyFont="1" applyBorder="1">
      <alignment vertical="center"/>
    </xf>
    <xf numFmtId="0" fontId="3" fillId="0" borderId="10" xfId="0" applyFont="1" applyBorder="1" applyAlignment="1">
      <alignment horizontal="center" vertical="center"/>
    </xf>
    <xf numFmtId="0" fontId="8" fillId="0" borderId="81" xfId="0" applyFont="1" applyBorder="1" applyAlignment="1">
      <alignment horizontal="center" vertical="center" textRotation="255" shrinkToFit="1"/>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38" fontId="3" fillId="0" borderId="15" xfId="2" applyFont="1" applyFill="1" applyBorder="1" applyAlignment="1" applyProtection="1">
      <alignment horizontal="left" vertical="center" wrapText="1"/>
    </xf>
    <xf numFmtId="0" fontId="3" fillId="0" borderId="3" xfId="0" applyFont="1" applyBorder="1">
      <alignment vertical="center"/>
    </xf>
    <xf numFmtId="0" fontId="3" fillId="0" borderId="26" xfId="0" applyFont="1" applyBorder="1">
      <alignment vertical="center"/>
    </xf>
    <xf numFmtId="0" fontId="6" fillId="0" borderId="5" xfId="0" applyFont="1" applyBorder="1" applyAlignment="1">
      <alignment horizontal="center" vertical="center" textRotation="255"/>
    </xf>
    <xf numFmtId="0" fontId="5" fillId="0" borderId="41" xfId="0" applyFont="1" applyBorder="1" applyAlignment="1">
      <alignment horizontal="center" vertical="center"/>
    </xf>
    <xf numFmtId="0" fontId="5" fillId="0" borderId="83" xfId="0" applyFont="1" applyBorder="1" applyAlignment="1">
      <alignment horizontal="center" vertical="center"/>
    </xf>
    <xf numFmtId="0" fontId="5" fillId="0" borderId="21" xfId="0" applyFont="1" applyBorder="1" applyAlignment="1">
      <alignment horizontal="center" vertical="center"/>
    </xf>
    <xf numFmtId="0" fontId="3" fillId="0" borderId="15" xfId="0" applyFont="1" applyBorder="1" applyAlignment="1">
      <alignment horizontal="left" vertical="center" wrapText="1" shrinkToFit="1"/>
    </xf>
    <xf numFmtId="0" fontId="3" fillId="0" borderId="3"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17" xfId="0" applyFont="1" applyBorder="1" applyAlignment="1">
      <alignment vertical="center" wrapText="1"/>
    </xf>
    <xf numFmtId="0" fontId="3" fillId="0" borderId="78" xfId="0" applyFont="1" applyBorder="1">
      <alignment vertical="center"/>
    </xf>
    <xf numFmtId="0" fontId="3" fillId="0" borderId="10" xfId="0" applyFont="1" applyBorder="1">
      <alignment vertical="center"/>
    </xf>
    <xf numFmtId="0" fontId="7" fillId="0" borderId="41" xfId="0" applyFont="1" applyBorder="1" applyAlignment="1">
      <alignment horizontal="center" vertical="center"/>
    </xf>
    <xf numFmtId="0" fontId="7" fillId="0" borderId="79" xfId="0" applyFont="1" applyBorder="1" applyAlignment="1">
      <alignment horizontal="center" vertical="center"/>
    </xf>
    <xf numFmtId="0" fontId="6" fillId="0" borderId="84"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7" xfId="0" applyFont="1" applyBorder="1" applyAlignment="1">
      <alignment horizontal="center" vertical="center" shrinkToFit="1"/>
    </xf>
    <xf numFmtId="0" fontId="7" fillId="0" borderId="50" xfId="0" applyFont="1" applyBorder="1" applyAlignment="1">
      <alignment horizontal="center" vertical="center"/>
    </xf>
    <xf numFmtId="0" fontId="7" fillId="0" borderId="38" xfId="0" applyFont="1" applyBorder="1" applyAlignment="1">
      <alignment horizontal="center" vertical="center"/>
    </xf>
    <xf numFmtId="0" fontId="7" fillId="0" borderId="12" xfId="0" applyFont="1" applyBorder="1" applyAlignment="1">
      <alignment horizontal="center" vertical="center"/>
    </xf>
    <xf numFmtId="0" fontId="7" fillId="0" borderId="51"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3" fillId="0" borderId="51" xfId="0" applyFont="1" applyBorder="1" applyAlignment="1">
      <alignment vertical="center" wrapText="1"/>
    </xf>
    <xf numFmtId="0" fontId="17" fillId="0" borderId="0" xfId="0" applyFont="1" applyAlignment="1">
      <alignment horizontal="center" vertical="top" justifyLastLine="1" shrinkToFit="1"/>
    </xf>
    <xf numFmtId="0" fontId="3" fillId="0" borderId="51" xfId="0" applyFont="1" applyBorder="1" applyAlignment="1">
      <alignment horizontal="left" vertical="center"/>
    </xf>
    <xf numFmtId="0" fontId="3" fillId="0" borderId="10" xfId="0" applyFont="1" applyBorder="1" applyAlignment="1">
      <alignment horizontal="left" vertical="center"/>
    </xf>
    <xf numFmtId="0" fontId="3" fillId="0" borderId="84" xfId="0" applyFont="1" applyBorder="1" applyAlignment="1">
      <alignment horizontal="center" vertical="center"/>
    </xf>
    <xf numFmtId="0" fontId="3" fillId="0" borderId="20" xfId="0" applyFont="1" applyBorder="1" applyAlignment="1">
      <alignment horizontal="center" vertical="center"/>
    </xf>
    <xf numFmtId="0" fontId="3" fillId="0" borderId="65" xfId="0" applyFont="1" applyBorder="1" applyAlignment="1">
      <alignment horizontal="left" vertical="center" wrapText="1"/>
    </xf>
    <xf numFmtId="0" fontId="3" fillId="0" borderId="19" xfId="0" applyFont="1" applyBorder="1" applyAlignment="1">
      <alignment horizontal="left" vertical="center" wrapText="1"/>
    </xf>
    <xf numFmtId="0" fontId="3" fillId="0" borderId="73" xfId="0" applyFont="1" applyBorder="1" applyAlignment="1">
      <alignment horizontal="left" vertical="center" wrapText="1"/>
    </xf>
    <xf numFmtId="0" fontId="3" fillId="0" borderId="5" xfId="0" applyFont="1" applyBorder="1" applyAlignment="1">
      <alignment horizontal="left" vertical="center" wrapText="1"/>
    </xf>
    <xf numFmtId="0" fontId="3" fillId="0" borderId="61" xfId="0" applyFont="1" applyBorder="1" applyAlignment="1">
      <alignment horizontal="left" vertical="center" wrapText="1"/>
    </xf>
    <xf numFmtId="0" fontId="3" fillId="0" borderId="75" xfId="0" applyFont="1" applyBorder="1" applyAlignment="1">
      <alignment horizontal="left" vertical="center" wrapText="1"/>
    </xf>
    <xf numFmtId="0" fontId="3" fillId="0" borderId="2" xfId="0" applyFont="1" applyBorder="1" applyAlignment="1">
      <alignment horizontal="left" vertical="center" wrapText="1"/>
    </xf>
    <xf numFmtId="0" fontId="3" fillId="0" borderId="63" xfId="0" applyFont="1" applyBorder="1" applyAlignment="1">
      <alignment horizontal="left" vertical="center" wrapText="1"/>
    </xf>
    <xf numFmtId="0" fontId="3" fillId="0" borderId="77" xfId="0" applyFont="1" applyBorder="1" applyAlignment="1">
      <alignment horizontal="left" vertical="center" wrapText="1"/>
    </xf>
    <xf numFmtId="0" fontId="3" fillId="0" borderId="32" xfId="0" applyFont="1" applyBorder="1" applyAlignment="1">
      <alignment horizontal="left" vertical="center" wrapText="1"/>
    </xf>
    <xf numFmtId="0" fontId="3" fillId="0" borderId="22" xfId="0" applyFont="1" applyBorder="1" applyAlignment="1">
      <alignment horizontal="left" vertical="center" wrapText="1"/>
    </xf>
    <xf numFmtId="0" fontId="3" fillId="0" borderId="51" xfId="0" applyFont="1" applyBorder="1">
      <alignment vertical="center"/>
    </xf>
  </cellXfs>
  <cellStyles count="3">
    <cellStyle name="ハイパーリンク" xfId="1" builtinId="8"/>
    <cellStyle name="桁区切り" xfId="2" builtinId="6"/>
    <cellStyle name="標準" xfId="0" builtinId="0"/>
  </cellStyles>
  <dxfs count="48">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239805</xdr:colOff>
      <xdr:row>7</xdr:row>
      <xdr:rowOff>4481</xdr:rowOff>
    </xdr:from>
    <xdr:to>
      <xdr:col>44</xdr:col>
      <xdr:colOff>511589</xdr:colOff>
      <xdr:row>8</xdr:row>
      <xdr:rowOff>123265</xdr:rowOff>
    </xdr:to>
    <xdr:sp macro="" textlink="">
      <xdr:nvSpPr>
        <xdr:cNvPr id="10" name="円/楕円 9">
          <a:extLst>
            <a:ext uri="{FF2B5EF4-FFF2-40B4-BE49-F238E27FC236}">
              <a16:creationId xmlns:a16="http://schemas.microsoft.com/office/drawing/2014/main" id="{A0526FCD-C6A9-CB07-6CFA-FFEA2B6E4C19}"/>
            </a:ext>
          </a:extLst>
        </xdr:cNvPr>
        <xdr:cNvSpPr/>
      </xdr:nvSpPr>
      <xdr:spPr>
        <a:xfrm>
          <a:off x="11434481"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9</xdr:row>
      <xdr:rowOff>4481</xdr:rowOff>
    </xdr:from>
    <xdr:to>
      <xdr:col>44</xdr:col>
      <xdr:colOff>511589</xdr:colOff>
      <xdr:row>10</xdr:row>
      <xdr:rowOff>123265</xdr:rowOff>
    </xdr:to>
    <xdr:sp macro="" textlink="">
      <xdr:nvSpPr>
        <xdr:cNvPr id="16" name="円/楕円 15">
          <a:extLst>
            <a:ext uri="{FF2B5EF4-FFF2-40B4-BE49-F238E27FC236}">
              <a16:creationId xmlns:a16="http://schemas.microsoft.com/office/drawing/2014/main" id="{A16A55C3-22E8-9F05-1AA7-01A45474F729}"/>
            </a:ext>
          </a:extLst>
        </xdr:cNvPr>
        <xdr:cNvSpPr/>
      </xdr:nvSpPr>
      <xdr:spPr>
        <a:xfrm>
          <a:off x="11131923"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11</xdr:row>
      <xdr:rowOff>4481</xdr:rowOff>
    </xdr:from>
    <xdr:to>
      <xdr:col>44</xdr:col>
      <xdr:colOff>511589</xdr:colOff>
      <xdr:row>12</xdr:row>
      <xdr:rowOff>123265</xdr:rowOff>
    </xdr:to>
    <xdr:sp macro="" textlink="">
      <xdr:nvSpPr>
        <xdr:cNvPr id="17" name="円/楕円 16">
          <a:extLst>
            <a:ext uri="{FF2B5EF4-FFF2-40B4-BE49-F238E27FC236}">
              <a16:creationId xmlns:a16="http://schemas.microsoft.com/office/drawing/2014/main" id="{5786726C-EAD4-CB8D-7D13-A7212C4D3E22}"/>
            </a:ext>
          </a:extLst>
        </xdr:cNvPr>
        <xdr:cNvSpPr/>
      </xdr:nvSpPr>
      <xdr:spPr>
        <a:xfrm>
          <a:off x="11131923"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13</xdr:row>
      <xdr:rowOff>4481</xdr:rowOff>
    </xdr:from>
    <xdr:to>
      <xdr:col>44</xdr:col>
      <xdr:colOff>511589</xdr:colOff>
      <xdr:row>14</xdr:row>
      <xdr:rowOff>123265</xdr:rowOff>
    </xdr:to>
    <xdr:sp macro="" textlink="">
      <xdr:nvSpPr>
        <xdr:cNvPr id="18" name="円/楕円 17">
          <a:extLst>
            <a:ext uri="{FF2B5EF4-FFF2-40B4-BE49-F238E27FC236}">
              <a16:creationId xmlns:a16="http://schemas.microsoft.com/office/drawing/2014/main" id="{0E165492-2B14-36DC-FA6A-61ED5113A087}"/>
            </a:ext>
          </a:extLst>
        </xdr:cNvPr>
        <xdr:cNvSpPr/>
      </xdr:nvSpPr>
      <xdr:spPr>
        <a:xfrm>
          <a:off x="11131923"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15</xdr:row>
      <xdr:rowOff>4481</xdr:rowOff>
    </xdr:from>
    <xdr:to>
      <xdr:col>44</xdr:col>
      <xdr:colOff>511589</xdr:colOff>
      <xdr:row>16</xdr:row>
      <xdr:rowOff>123265</xdr:rowOff>
    </xdr:to>
    <xdr:sp macro="" textlink="">
      <xdr:nvSpPr>
        <xdr:cNvPr id="19" name="円/楕円 18">
          <a:extLst>
            <a:ext uri="{FF2B5EF4-FFF2-40B4-BE49-F238E27FC236}">
              <a16:creationId xmlns:a16="http://schemas.microsoft.com/office/drawing/2014/main" id="{A2B62A01-5AD8-3E81-690F-F8EBE0837F69}"/>
            </a:ext>
          </a:extLst>
        </xdr:cNvPr>
        <xdr:cNvSpPr/>
      </xdr:nvSpPr>
      <xdr:spPr>
        <a:xfrm>
          <a:off x="11131923"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17</xdr:row>
      <xdr:rowOff>4481</xdr:rowOff>
    </xdr:from>
    <xdr:to>
      <xdr:col>44</xdr:col>
      <xdr:colOff>511589</xdr:colOff>
      <xdr:row>18</xdr:row>
      <xdr:rowOff>123265</xdr:rowOff>
    </xdr:to>
    <xdr:sp macro="" textlink="">
      <xdr:nvSpPr>
        <xdr:cNvPr id="20" name="円/楕円 19">
          <a:extLst>
            <a:ext uri="{FF2B5EF4-FFF2-40B4-BE49-F238E27FC236}">
              <a16:creationId xmlns:a16="http://schemas.microsoft.com/office/drawing/2014/main" id="{88C3E92D-E1F6-86A7-16C8-6A7C4580AD7D}"/>
            </a:ext>
          </a:extLst>
        </xdr:cNvPr>
        <xdr:cNvSpPr/>
      </xdr:nvSpPr>
      <xdr:spPr>
        <a:xfrm>
          <a:off x="11131923" y="1158687"/>
          <a:ext cx="271784" cy="2532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19</xdr:row>
      <xdr:rowOff>4481</xdr:rowOff>
    </xdr:from>
    <xdr:to>
      <xdr:col>44</xdr:col>
      <xdr:colOff>511589</xdr:colOff>
      <xdr:row>20</xdr:row>
      <xdr:rowOff>123265</xdr:rowOff>
    </xdr:to>
    <xdr:sp macro="" textlink="">
      <xdr:nvSpPr>
        <xdr:cNvPr id="21" name="円/楕円 20">
          <a:extLst>
            <a:ext uri="{FF2B5EF4-FFF2-40B4-BE49-F238E27FC236}">
              <a16:creationId xmlns:a16="http://schemas.microsoft.com/office/drawing/2014/main" id="{C3F215EE-BC21-D0DC-5F59-AD22886220C5}"/>
            </a:ext>
          </a:extLst>
        </xdr:cNvPr>
        <xdr:cNvSpPr/>
      </xdr:nvSpPr>
      <xdr:spPr>
        <a:xfrm>
          <a:off x="11131923" y="1427628"/>
          <a:ext cx="271784" cy="2532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21</xdr:row>
      <xdr:rowOff>4481</xdr:rowOff>
    </xdr:from>
    <xdr:to>
      <xdr:col>44</xdr:col>
      <xdr:colOff>511589</xdr:colOff>
      <xdr:row>22</xdr:row>
      <xdr:rowOff>123265</xdr:rowOff>
    </xdr:to>
    <xdr:sp macro="" textlink="">
      <xdr:nvSpPr>
        <xdr:cNvPr id="22" name="円/楕円 21">
          <a:extLst>
            <a:ext uri="{FF2B5EF4-FFF2-40B4-BE49-F238E27FC236}">
              <a16:creationId xmlns:a16="http://schemas.microsoft.com/office/drawing/2014/main" id="{4225317F-9AB0-78B5-5EB4-3F7C5C28CE45}"/>
            </a:ext>
          </a:extLst>
        </xdr:cNvPr>
        <xdr:cNvSpPr/>
      </xdr:nvSpPr>
      <xdr:spPr>
        <a:xfrm>
          <a:off x="11131923" y="1696569"/>
          <a:ext cx="271784" cy="2532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23</xdr:row>
      <xdr:rowOff>4481</xdr:rowOff>
    </xdr:from>
    <xdr:to>
      <xdr:col>44</xdr:col>
      <xdr:colOff>511589</xdr:colOff>
      <xdr:row>24</xdr:row>
      <xdr:rowOff>123265</xdr:rowOff>
    </xdr:to>
    <xdr:sp macro="" textlink="">
      <xdr:nvSpPr>
        <xdr:cNvPr id="23" name="円/楕円 22">
          <a:extLst>
            <a:ext uri="{FF2B5EF4-FFF2-40B4-BE49-F238E27FC236}">
              <a16:creationId xmlns:a16="http://schemas.microsoft.com/office/drawing/2014/main" id="{98D50AE4-2A11-5CAA-C502-F2EDD46E1951}"/>
            </a:ext>
          </a:extLst>
        </xdr:cNvPr>
        <xdr:cNvSpPr/>
      </xdr:nvSpPr>
      <xdr:spPr>
        <a:xfrm>
          <a:off x="11131923" y="1965510"/>
          <a:ext cx="271784" cy="2532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239805</xdr:colOff>
      <xdr:row>25</xdr:row>
      <xdr:rowOff>4481</xdr:rowOff>
    </xdr:from>
    <xdr:to>
      <xdr:col>44</xdr:col>
      <xdr:colOff>511589</xdr:colOff>
      <xdr:row>26</xdr:row>
      <xdr:rowOff>123265</xdr:rowOff>
    </xdr:to>
    <xdr:sp macro="" textlink="">
      <xdr:nvSpPr>
        <xdr:cNvPr id="24" name="円/楕円 23">
          <a:extLst>
            <a:ext uri="{FF2B5EF4-FFF2-40B4-BE49-F238E27FC236}">
              <a16:creationId xmlns:a16="http://schemas.microsoft.com/office/drawing/2014/main" id="{6980F972-22CA-21B8-8E8A-49ABACFE9DEC}"/>
            </a:ext>
          </a:extLst>
        </xdr:cNvPr>
        <xdr:cNvSpPr/>
      </xdr:nvSpPr>
      <xdr:spPr>
        <a:xfrm>
          <a:off x="11434481" y="3579157"/>
          <a:ext cx="271784" cy="2532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36</xdr:row>
      <xdr:rowOff>95250</xdr:rowOff>
    </xdr:from>
    <xdr:to>
      <xdr:col>15</xdr:col>
      <xdr:colOff>171450</xdr:colOff>
      <xdr:row>36</xdr:row>
      <xdr:rowOff>95250</xdr:rowOff>
    </xdr:to>
    <xdr:sp macro="" textlink="">
      <xdr:nvSpPr>
        <xdr:cNvPr id="25946" name="Line 10">
          <a:extLst>
            <a:ext uri="{FF2B5EF4-FFF2-40B4-BE49-F238E27FC236}">
              <a16:creationId xmlns:a16="http://schemas.microsoft.com/office/drawing/2014/main" id="{EA7D5583-1639-1444-1C66-5847541A5818}"/>
            </a:ext>
          </a:extLst>
        </xdr:cNvPr>
        <xdr:cNvSpPr>
          <a:spLocks noChangeShapeType="1"/>
        </xdr:cNvSpPr>
      </xdr:nvSpPr>
      <xdr:spPr bwMode="auto">
        <a:xfrm>
          <a:off x="104775" y="7086600"/>
          <a:ext cx="6734175" cy="0"/>
        </a:xfrm>
        <a:prstGeom prst="line">
          <a:avLst/>
        </a:prstGeom>
        <a:noFill/>
        <a:ln w="254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47"/>
  <sheetViews>
    <sheetView showGridLines="0" tabSelected="1" zoomScaleNormal="100" zoomScaleSheetLayoutView="100" workbookViewId="0">
      <selection activeCell="BJ8" sqref="BJ8"/>
    </sheetView>
  </sheetViews>
  <sheetFormatPr defaultRowHeight="13.5"/>
  <cols>
    <col min="1" max="1" width="8.75" style="1" customWidth="1"/>
    <col min="2" max="5" width="2.5" style="2" customWidth="1"/>
    <col min="6" max="7" width="2.875" style="2" customWidth="1"/>
    <col min="8" max="56" width="2.5" style="2" customWidth="1"/>
    <col min="57" max="61" width="2.875" style="2" customWidth="1"/>
    <col min="62" max="74" width="9" style="2"/>
    <col min="75" max="75" width="9" style="192"/>
    <col min="76" max="76" width="20.875" style="2" customWidth="1"/>
    <col min="77" max="77" width="47.375" style="2" customWidth="1"/>
    <col min="78" max="16384" width="9" style="2"/>
  </cols>
  <sheetData>
    <row r="1" spans="1:55" ht="17.25">
      <c r="B1" s="259" t="s">
        <v>640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8" t="s">
        <v>548</v>
      </c>
      <c r="AV1" s="258"/>
      <c r="AW1" s="258"/>
      <c r="AX1" s="258"/>
      <c r="AY1" s="258"/>
      <c r="AZ1" s="258"/>
      <c r="BA1" s="258"/>
      <c r="BB1" s="258"/>
      <c r="BC1" s="258"/>
    </row>
    <row r="2" spans="1:55" ht="13.5" customHeight="1">
      <c r="B2" s="445" t="s">
        <v>467</v>
      </c>
      <c r="C2" s="446"/>
      <c r="D2" s="446"/>
      <c r="E2" s="446"/>
      <c r="F2" s="325" t="s">
        <v>1</v>
      </c>
      <c r="G2" s="325"/>
      <c r="H2" s="325"/>
      <c r="I2" s="328" t="s">
        <v>639</v>
      </c>
      <c r="J2" s="329"/>
      <c r="K2" s="415" t="s">
        <v>2</v>
      </c>
      <c r="L2" s="251" t="s">
        <v>3</v>
      </c>
      <c r="M2" s="325"/>
      <c r="N2" s="457" t="s">
        <v>4</v>
      </c>
      <c r="O2" s="457"/>
      <c r="P2" s="457"/>
      <c r="Q2" s="457"/>
      <c r="R2" s="457"/>
      <c r="S2" s="457"/>
      <c r="T2" s="458"/>
      <c r="U2" s="415" t="s">
        <v>2</v>
      </c>
      <c r="V2" s="251" t="s">
        <v>5</v>
      </c>
      <c r="W2" s="325"/>
      <c r="X2" s="470" t="s">
        <v>608</v>
      </c>
      <c r="Y2" s="471"/>
      <c r="Z2" s="471"/>
      <c r="AA2" s="471"/>
      <c r="AB2" s="471"/>
      <c r="AC2" s="471"/>
      <c r="AD2" s="471"/>
      <c r="AE2" s="471"/>
      <c r="AF2" s="472"/>
      <c r="AG2" s="415" t="s">
        <v>0</v>
      </c>
      <c r="AH2" s="251" t="s">
        <v>7</v>
      </c>
      <c r="AI2" s="325"/>
      <c r="AJ2" s="325"/>
      <c r="AK2" s="325" t="s">
        <v>8</v>
      </c>
      <c r="AL2" s="325"/>
      <c r="AM2" s="467"/>
      <c r="AN2" s="467"/>
      <c r="AO2" s="467"/>
      <c r="AP2" s="467"/>
      <c r="AQ2" s="467"/>
      <c r="AR2" s="467"/>
      <c r="AS2" s="467"/>
      <c r="AT2" s="468"/>
      <c r="AU2" s="415" t="s">
        <v>6</v>
      </c>
      <c r="AV2" s="461" t="s">
        <v>60</v>
      </c>
      <c r="AW2" s="462"/>
      <c r="AX2" s="462"/>
      <c r="AY2" s="462"/>
      <c r="AZ2" s="462"/>
      <c r="BA2" s="400"/>
      <c r="BB2" s="401"/>
      <c r="BC2" s="402"/>
    </row>
    <row r="3" spans="1:55" ht="13.5" customHeight="1">
      <c r="B3" s="447"/>
      <c r="C3" s="448"/>
      <c r="D3" s="448"/>
      <c r="E3" s="448"/>
      <c r="F3" s="326"/>
      <c r="G3" s="326"/>
      <c r="H3" s="326"/>
      <c r="I3" s="330"/>
      <c r="J3" s="331"/>
      <c r="K3" s="416"/>
      <c r="L3" s="301"/>
      <c r="M3" s="326"/>
      <c r="N3" s="409"/>
      <c r="O3" s="409"/>
      <c r="P3" s="409"/>
      <c r="Q3" s="409"/>
      <c r="R3" s="409"/>
      <c r="S3" s="409"/>
      <c r="T3" s="459"/>
      <c r="U3" s="416"/>
      <c r="V3" s="301"/>
      <c r="W3" s="326"/>
      <c r="X3" s="473"/>
      <c r="Y3" s="474"/>
      <c r="Z3" s="474"/>
      <c r="AA3" s="474"/>
      <c r="AB3" s="474"/>
      <c r="AC3" s="474"/>
      <c r="AD3" s="474"/>
      <c r="AE3" s="474"/>
      <c r="AF3" s="475"/>
      <c r="AG3" s="416"/>
      <c r="AH3" s="301"/>
      <c r="AI3" s="326"/>
      <c r="AJ3" s="326"/>
      <c r="AK3" s="451" t="s">
        <v>20</v>
      </c>
      <c r="AL3" s="452"/>
      <c r="AM3" s="334"/>
      <c r="AN3" s="335"/>
      <c r="AO3" s="335"/>
      <c r="AP3" s="335"/>
      <c r="AQ3" s="335"/>
      <c r="AR3" s="335"/>
      <c r="AS3" s="335"/>
      <c r="AT3" s="336"/>
      <c r="AU3" s="416"/>
      <c r="AV3" s="463"/>
      <c r="AW3" s="464"/>
      <c r="AX3" s="464"/>
      <c r="AY3" s="464"/>
      <c r="AZ3" s="464"/>
      <c r="BA3" s="403"/>
      <c r="BB3" s="404"/>
      <c r="BC3" s="405"/>
    </row>
    <row r="4" spans="1:55" ht="13.5" customHeight="1">
      <c r="B4" s="447"/>
      <c r="C4" s="448"/>
      <c r="D4" s="448"/>
      <c r="E4" s="448"/>
      <c r="F4" s="326" t="s">
        <v>90</v>
      </c>
      <c r="G4" s="326"/>
      <c r="H4" s="326"/>
      <c r="I4" s="330"/>
      <c r="J4" s="331"/>
      <c r="K4" s="416"/>
      <c r="L4" s="301"/>
      <c r="M4" s="326"/>
      <c r="N4" s="409"/>
      <c r="O4" s="409"/>
      <c r="P4" s="409"/>
      <c r="Q4" s="409"/>
      <c r="R4" s="409"/>
      <c r="S4" s="409"/>
      <c r="T4" s="459"/>
      <c r="U4" s="416"/>
      <c r="V4" s="301"/>
      <c r="W4" s="326"/>
      <c r="X4" s="409" t="s">
        <v>608</v>
      </c>
      <c r="Y4" s="409"/>
      <c r="Z4" s="409"/>
      <c r="AA4" s="409"/>
      <c r="AB4" s="409"/>
      <c r="AC4" s="409"/>
      <c r="AD4" s="409"/>
      <c r="AE4" s="409"/>
      <c r="AF4" s="410"/>
      <c r="AG4" s="416"/>
      <c r="AH4" s="301"/>
      <c r="AI4" s="326"/>
      <c r="AJ4" s="326"/>
      <c r="AK4" s="455" t="s">
        <v>9</v>
      </c>
      <c r="AL4" s="456"/>
      <c r="AM4" s="391"/>
      <c r="AN4" s="392"/>
      <c r="AO4" s="392"/>
      <c r="AP4" s="392"/>
      <c r="AQ4" s="392"/>
      <c r="AR4" s="392"/>
      <c r="AS4" s="392"/>
      <c r="AT4" s="469"/>
      <c r="AU4" s="416"/>
      <c r="AV4" s="463"/>
      <c r="AW4" s="464"/>
      <c r="AX4" s="464"/>
      <c r="AY4" s="464"/>
      <c r="AZ4" s="464"/>
      <c r="BA4" s="403"/>
      <c r="BB4" s="404"/>
      <c r="BC4" s="405"/>
    </row>
    <row r="5" spans="1:55" ht="13.5" customHeight="1">
      <c r="B5" s="449"/>
      <c r="C5" s="450"/>
      <c r="D5" s="450"/>
      <c r="E5" s="450"/>
      <c r="F5" s="327"/>
      <c r="G5" s="327"/>
      <c r="H5" s="327"/>
      <c r="I5" s="453"/>
      <c r="J5" s="454"/>
      <c r="K5" s="417"/>
      <c r="L5" s="309"/>
      <c r="M5" s="327"/>
      <c r="N5" s="411"/>
      <c r="O5" s="411"/>
      <c r="P5" s="411"/>
      <c r="Q5" s="411"/>
      <c r="R5" s="411"/>
      <c r="S5" s="411"/>
      <c r="T5" s="460"/>
      <c r="U5" s="417"/>
      <c r="V5" s="309"/>
      <c r="W5" s="327"/>
      <c r="X5" s="411"/>
      <c r="Y5" s="411"/>
      <c r="Z5" s="411"/>
      <c r="AA5" s="411"/>
      <c r="AB5" s="411"/>
      <c r="AC5" s="411"/>
      <c r="AD5" s="411"/>
      <c r="AE5" s="411"/>
      <c r="AF5" s="412"/>
      <c r="AG5" s="417"/>
      <c r="AH5" s="309"/>
      <c r="AI5" s="327"/>
      <c r="AJ5" s="327"/>
      <c r="AK5" s="327" t="s">
        <v>10</v>
      </c>
      <c r="AL5" s="327"/>
      <c r="AM5" s="413"/>
      <c r="AN5" s="413"/>
      <c r="AO5" s="413"/>
      <c r="AP5" s="413"/>
      <c r="AQ5" s="413"/>
      <c r="AR5" s="413"/>
      <c r="AS5" s="413"/>
      <c r="AT5" s="414"/>
      <c r="AU5" s="417"/>
      <c r="AV5" s="465"/>
      <c r="AW5" s="466"/>
      <c r="AX5" s="466"/>
      <c r="AY5" s="466"/>
      <c r="AZ5" s="466"/>
      <c r="BA5" s="406"/>
      <c r="BB5" s="407"/>
      <c r="BC5" s="408"/>
    </row>
    <row r="6" spans="1:55" ht="16.5" customHeight="1">
      <c r="B6" s="415" t="s">
        <v>47</v>
      </c>
      <c r="C6" s="285"/>
      <c r="D6" s="285"/>
      <c r="E6" s="285"/>
      <c r="F6" s="285"/>
      <c r="G6" s="285"/>
      <c r="H6" s="285"/>
      <c r="I6" s="285"/>
      <c r="J6" s="285"/>
      <c r="K6" s="285"/>
      <c r="L6" s="285"/>
      <c r="M6" s="285"/>
      <c r="N6" s="285"/>
      <c r="O6" s="285"/>
      <c r="P6" s="285"/>
      <c r="Q6" s="285"/>
      <c r="R6" s="285"/>
      <c r="S6" s="285"/>
      <c r="T6" s="285"/>
      <c r="U6" s="285"/>
      <c r="V6" s="285"/>
      <c r="W6" s="285"/>
      <c r="X6" s="418"/>
      <c r="Y6" s="484" t="s">
        <v>556</v>
      </c>
      <c r="Z6" s="485"/>
      <c r="AA6" s="485"/>
      <c r="AB6" s="485"/>
      <c r="AC6" s="485"/>
      <c r="AD6" s="485"/>
      <c r="AE6" s="485"/>
      <c r="AF6" s="485"/>
      <c r="AG6" s="485"/>
      <c r="AH6" s="485"/>
      <c r="AI6" s="485"/>
      <c r="AJ6" s="485"/>
      <c r="AK6" s="485"/>
      <c r="AL6" s="485"/>
      <c r="AM6" s="485"/>
      <c r="AN6" s="485"/>
      <c r="AO6" s="485"/>
      <c r="AP6" s="485"/>
      <c r="AQ6" s="485"/>
      <c r="AR6" s="485"/>
      <c r="AS6" s="485"/>
      <c r="AT6" s="486"/>
      <c r="AU6" s="419" t="s">
        <v>49</v>
      </c>
      <c r="AV6" s="420"/>
      <c r="AW6" s="420"/>
      <c r="AX6" s="420"/>
      <c r="AY6" s="421"/>
      <c r="AZ6" s="438"/>
      <c r="BA6" s="439"/>
      <c r="BB6" s="439"/>
      <c r="BC6" s="3" t="s">
        <v>48</v>
      </c>
    </row>
    <row r="7" spans="1:55" ht="16.5" customHeight="1">
      <c r="B7" s="399" t="s">
        <v>20</v>
      </c>
      <c r="C7" s="326"/>
      <c r="D7" s="326"/>
      <c r="E7" s="425"/>
      <c r="F7" s="426"/>
      <c r="G7" s="426"/>
      <c r="H7" s="426"/>
      <c r="I7" s="426"/>
      <c r="J7" s="426"/>
      <c r="K7" s="426"/>
      <c r="L7" s="426"/>
      <c r="M7" s="426"/>
      <c r="N7" s="426"/>
      <c r="O7" s="426"/>
      <c r="P7" s="426"/>
      <c r="Q7" s="426"/>
      <c r="R7" s="426"/>
      <c r="S7" s="426"/>
      <c r="T7" s="426"/>
      <c r="U7" s="426"/>
      <c r="V7" s="426"/>
      <c r="W7" s="426"/>
      <c r="X7" s="427"/>
      <c r="Y7" s="399" t="s">
        <v>20</v>
      </c>
      <c r="Z7" s="326"/>
      <c r="AA7" s="326"/>
      <c r="AB7" s="425"/>
      <c r="AC7" s="426"/>
      <c r="AD7" s="426"/>
      <c r="AE7" s="426"/>
      <c r="AF7" s="426"/>
      <c r="AG7" s="426"/>
      <c r="AH7" s="426"/>
      <c r="AI7" s="426"/>
      <c r="AJ7" s="426"/>
      <c r="AK7" s="426"/>
      <c r="AL7" s="426"/>
      <c r="AM7" s="426"/>
      <c r="AN7" s="426"/>
      <c r="AO7" s="426"/>
      <c r="AP7" s="426"/>
      <c r="AQ7" s="426"/>
      <c r="AR7" s="426"/>
      <c r="AS7" s="426"/>
      <c r="AT7" s="427"/>
      <c r="AU7" s="422" t="s">
        <v>50</v>
      </c>
      <c r="AV7" s="423"/>
      <c r="AW7" s="423"/>
      <c r="AX7" s="423"/>
      <c r="AY7" s="424"/>
      <c r="AZ7" s="438"/>
      <c r="BA7" s="439"/>
      <c r="BB7" s="439"/>
      <c r="BC7" s="3" t="s">
        <v>48</v>
      </c>
    </row>
    <row r="8" spans="1:55" ht="18.75" customHeight="1">
      <c r="B8" s="359" t="s">
        <v>11</v>
      </c>
      <c r="C8" s="360"/>
      <c r="D8" s="360"/>
      <c r="E8" s="361"/>
      <c r="F8" s="362"/>
      <c r="G8" s="362"/>
      <c r="H8" s="362"/>
      <c r="I8" s="362"/>
      <c r="J8" s="362"/>
      <c r="K8" s="362"/>
      <c r="L8" s="362"/>
      <c r="M8" s="362"/>
      <c r="N8" s="362"/>
      <c r="O8" s="362"/>
      <c r="P8" s="362"/>
      <c r="Q8" s="362"/>
      <c r="R8" s="362"/>
      <c r="S8" s="362"/>
      <c r="T8" s="362"/>
      <c r="U8" s="362"/>
      <c r="V8" s="362"/>
      <c r="W8" s="362"/>
      <c r="X8" s="363"/>
      <c r="Y8" s="359" t="s">
        <v>11</v>
      </c>
      <c r="Z8" s="360"/>
      <c r="AA8" s="360"/>
      <c r="AB8" s="361"/>
      <c r="AC8" s="362"/>
      <c r="AD8" s="362"/>
      <c r="AE8" s="362"/>
      <c r="AF8" s="362"/>
      <c r="AG8" s="362"/>
      <c r="AH8" s="362"/>
      <c r="AI8" s="362"/>
      <c r="AJ8" s="362"/>
      <c r="AK8" s="362"/>
      <c r="AL8" s="362"/>
      <c r="AM8" s="362"/>
      <c r="AN8" s="362"/>
      <c r="AO8" s="362"/>
      <c r="AP8" s="362"/>
      <c r="AQ8" s="362"/>
      <c r="AR8" s="362"/>
      <c r="AS8" s="362"/>
      <c r="AT8" s="363"/>
      <c r="AU8" s="489" t="s">
        <v>91</v>
      </c>
      <c r="AV8" s="292"/>
      <c r="AW8" s="292"/>
      <c r="AX8" s="428"/>
      <c r="AY8" s="429"/>
      <c r="AZ8" s="429"/>
      <c r="BA8" s="429"/>
      <c r="BB8" s="292" t="s">
        <v>81</v>
      </c>
      <c r="BC8" s="293"/>
    </row>
    <row r="9" spans="1:55" ht="18.75" customHeight="1">
      <c r="B9" s="359"/>
      <c r="C9" s="360"/>
      <c r="D9" s="360"/>
      <c r="E9" s="364"/>
      <c r="F9" s="365"/>
      <c r="G9" s="365"/>
      <c r="H9" s="365"/>
      <c r="I9" s="365"/>
      <c r="J9" s="365"/>
      <c r="K9" s="365"/>
      <c r="L9" s="365"/>
      <c r="M9" s="365"/>
      <c r="N9" s="365"/>
      <c r="O9" s="365"/>
      <c r="P9" s="365"/>
      <c r="Q9" s="365"/>
      <c r="R9" s="365"/>
      <c r="S9" s="365"/>
      <c r="T9" s="365"/>
      <c r="U9" s="365"/>
      <c r="V9" s="365"/>
      <c r="W9" s="365"/>
      <c r="X9" s="366"/>
      <c r="Y9" s="359"/>
      <c r="Z9" s="360"/>
      <c r="AA9" s="360"/>
      <c r="AB9" s="364"/>
      <c r="AC9" s="365"/>
      <c r="AD9" s="365"/>
      <c r="AE9" s="365"/>
      <c r="AF9" s="365"/>
      <c r="AG9" s="365"/>
      <c r="AH9" s="365"/>
      <c r="AI9" s="365"/>
      <c r="AJ9" s="365"/>
      <c r="AK9" s="365"/>
      <c r="AL9" s="365"/>
      <c r="AM9" s="365"/>
      <c r="AN9" s="365"/>
      <c r="AO9" s="365"/>
      <c r="AP9" s="365"/>
      <c r="AQ9" s="365"/>
      <c r="AR9" s="365"/>
      <c r="AS9" s="365"/>
      <c r="AT9" s="366"/>
      <c r="AU9" s="490"/>
      <c r="AV9" s="294"/>
      <c r="AW9" s="294"/>
      <c r="AX9" s="430"/>
      <c r="AY9" s="431"/>
      <c r="AZ9" s="431"/>
      <c r="BA9" s="431"/>
      <c r="BB9" s="294"/>
      <c r="BC9" s="295"/>
    </row>
    <row r="10" spans="1:55" ht="16.5" customHeight="1">
      <c r="B10" s="399" t="s">
        <v>12</v>
      </c>
      <c r="C10" s="326"/>
      <c r="D10" s="326"/>
      <c r="E10" s="332" t="s">
        <v>464</v>
      </c>
      <c r="F10" s="333"/>
      <c r="G10" s="481"/>
      <c r="H10" s="481"/>
      <c r="I10" s="481"/>
      <c r="J10" s="4" t="s">
        <v>95</v>
      </c>
      <c r="K10" s="482"/>
      <c r="L10" s="482"/>
      <c r="M10" s="482"/>
      <c r="N10" s="479"/>
      <c r="O10" s="479"/>
      <c r="P10" s="479"/>
      <c r="Q10" s="479"/>
      <c r="R10" s="479"/>
      <c r="S10" s="479"/>
      <c r="T10" s="479"/>
      <c r="U10" s="479"/>
      <c r="V10" s="479"/>
      <c r="W10" s="479"/>
      <c r="X10" s="480"/>
      <c r="Y10" s="399" t="s">
        <v>12</v>
      </c>
      <c r="Z10" s="326"/>
      <c r="AA10" s="326"/>
      <c r="AB10" s="332" t="s">
        <v>464</v>
      </c>
      <c r="AC10" s="333"/>
      <c r="AD10" s="481"/>
      <c r="AE10" s="481"/>
      <c r="AF10" s="481"/>
      <c r="AG10" s="4" t="s">
        <v>95</v>
      </c>
      <c r="AH10" s="482"/>
      <c r="AI10" s="482"/>
      <c r="AJ10" s="482"/>
      <c r="AK10" s="479"/>
      <c r="AL10" s="479"/>
      <c r="AM10" s="479"/>
      <c r="AN10" s="479"/>
      <c r="AO10" s="479"/>
      <c r="AP10" s="479"/>
      <c r="AQ10" s="479"/>
      <c r="AR10" s="479"/>
      <c r="AS10" s="479"/>
      <c r="AT10" s="480"/>
      <c r="AU10" s="442" t="s">
        <v>92</v>
      </c>
      <c r="AV10" s="443"/>
      <c r="AW10" s="443"/>
      <c r="AX10" s="443"/>
      <c r="AY10" s="443"/>
      <c r="AZ10" s="443"/>
      <c r="BA10" s="443"/>
      <c r="BB10" s="443"/>
      <c r="BC10" s="444"/>
    </row>
    <row r="11" spans="1:55" ht="16.5" customHeight="1">
      <c r="A11" s="186"/>
      <c r="B11" s="399"/>
      <c r="C11" s="326"/>
      <c r="D11" s="326"/>
      <c r="E11" s="432"/>
      <c r="F11" s="487"/>
      <c r="G11" s="487"/>
      <c r="H11" s="487"/>
      <c r="I11" s="487"/>
      <c r="J11" s="487"/>
      <c r="K11" s="487"/>
      <c r="L11" s="487"/>
      <c r="M11" s="487"/>
      <c r="N11" s="487"/>
      <c r="O11" s="487"/>
      <c r="P11" s="487"/>
      <c r="Q11" s="487"/>
      <c r="R11" s="487"/>
      <c r="S11" s="487"/>
      <c r="T11" s="487"/>
      <c r="U11" s="487"/>
      <c r="V11" s="487"/>
      <c r="W11" s="487"/>
      <c r="X11" s="488"/>
      <c r="Y11" s="399"/>
      <c r="Z11" s="326"/>
      <c r="AA11" s="326"/>
      <c r="AB11" s="432"/>
      <c r="AC11" s="433"/>
      <c r="AD11" s="433"/>
      <c r="AE11" s="433"/>
      <c r="AF11" s="433"/>
      <c r="AG11" s="433"/>
      <c r="AH11" s="433"/>
      <c r="AI11" s="433"/>
      <c r="AJ11" s="433"/>
      <c r="AK11" s="433"/>
      <c r="AL11" s="433"/>
      <c r="AM11" s="433"/>
      <c r="AN11" s="433"/>
      <c r="AO11" s="433"/>
      <c r="AP11" s="433"/>
      <c r="AQ11" s="433"/>
      <c r="AR11" s="433"/>
      <c r="AS11" s="433"/>
      <c r="AT11" s="434"/>
      <c r="AU11" s="416" t="s">
        <v>51</v>
      </c>
      <c r="AV11" s="300"/>
      <c r="AW11" s="300"/>
      <c r="AX11" s="440"/>
      <c r="AY11" s="441"/>
      <c r="AZ11" s="136"/>
      <c r="BA11" s="5" t="s">
        <v>97</v>
      </c>
      <c r="BB11" s="191"/>
      <c r="BC11" s="6" t="s">
        <v>469</v>
      </c>
    </row>
    <row r="12" spans="1:55" ht="16.5" customHeight="1">
      <c r="A12" s="483" t="s">
        <v>630</v>
      </c>
      <c r="B12" s="399"/>
      <c r="C12" s="326"/>
      <c r="D12" s="326"/>
      <c r="E12" s="364"/>
      <c r="F12" s="365"/>
      <c r="G12" s="365"/>
      <c r="H12" s="365"/>
      <c r="I12" s="365"/>
      <c r="J12" s="365"/>
      <c r="K12" s="365"/>
      <c r="L12" s="365"/>
      <c r="M12" s="365"/>
      <c r="N12" s="365"/>
      <c r="O12" s="365"/>
      <c r="P12" s="365"/>
      <c r="Q12" s="365"/>
      <c r="R12" s="365"/>
      <c r="S12" s="365"/>
      <c r="T12" s="365"/>
      <c r="U12" s="365"/>
      <c r="V12" s="365"/>
      <c r="W12" s="365"/>
      <c r="X12" s="366"/>
      <c r="Y12" s="399"/>
      <c r="Z12" s="326"/>
      <c r="AA12" s="326"/>
      <c r="AB12" s="435"/>
      <c r="AC12" s="436"/>
      <c r="AD12" s="436"/>
      <c r="AE12" s="436"/>
      <c r="AF12" s="436"/>
      <c r="AG12" s="436"/>
      <c r="AH12" s="436"/>
      <c r="AI12" s="436"/>
      <c r="AJ12" s="436"/>
      <c r="AK12" s="436"/>
      <c r="AL12" s="436"/>
      <c r="AM12" s="436"/>
      <c r="AN12" s="436"/>
      <c r="AO12" s="436"/>
      <c r="AP12" s="436"/>
      <c r="AQ12" s="436"/>
      <c r="AR12" s="436"/>
      <c r="AS12" s="436"/>
      <c r="AT12" s="437"/>
      <c r="AU12" s="384" t="s">
        <v>19</v>
      </c>
      <c r="AV12" s="385"/>
      <c r="AW12" s="385"/>
      <c r="AX12" s="388"/>
      <c r="AY12" s="381"/>
      <c r="AZ12" s="381"/>
      <c r="BA12" s="476" t="s">
        <v>97</v>
      </c>
      <c r="BB12" s="381"/>
      <c r="BC12" s="378" t="s">
        <v>468</v>
      </c>
    </row>
    <row r="13" spans="1:55" ht="16.5" customHeight="1">
      <c r="A13" s="483"/>
      <c r="B13" s="399" t="s">
        <v>20</v>
      </c>
      <c r="C13" s="326"/>
      <c r="D13" s="326"/>
      <c r="E13" s="425"/>
      <c r="F13" s="426"/>
      <c r="G13" s="426"/>
      <c r="H13" s="426"/>
      <c r="I13" s="426"/>
      <c r="J13" s="426"/>
      <c r="K13" s="426"/>
      <c r="L13" s="426"/>
      <c r="M13" s="426"/>
      <c r="N13" s="426"/>
      <c r="O13" s="426"/>
      <c r="P13" s="426"/>
      <c r="Q13" s="426"/>
      <c r="R13" s="426"/>
      <c r="S13" s="426"/>
      <c r="T13" s="426"/>
      <c r="U13" s="426"/>
      <c r="V13" s="426"/>
      <c r="W13" s="426"/>
      <c r="X13" s="427"/>
      <c r="Y13" s="399" t="s">
        <v>20</v>
      </c>
      <c r="Z13" s="326"/>
      <c r="AA13" s="326"/>
      <c r="AB13" s="425"/>
      <c r="AC13" s="426"/>
      <c r="AD13" s="426"/>
      <c r="AE13" s="426"/>
      <c r="AF13" s="426"/>
      <c r="AG13" s="426"/>
      <c r="AH13" s="426"/>
      <c r="AI13" s="426"/>
      <c r="AJ13" s="426"/>
      <c r="AK13" s="426"/>
      <c r="AL13" s="426"/>
      <c r="AM13" s="426"/>
      <c r="AN13" s="426"/>
      <c r="AO13" s="426"/>
      <c r="AP13" s="426"/>
      <c r="AQ13" s="426"/>
      <c r="AR13" s="426"/>
      <c r="AS13" s="426"/>
      <c r="AT13" s="427"/>
      <c r="AU13" s="386"/>
      <c r="AV13" s="387"/>
      <c r="AW13" s="387"/>
      <c r="AX13" s="389"/>
      <c r="AY13" s="390"/>
      <c r="AZ13" s="382"/>
      <c r="BA13" s="477"/>
      <c r="BB13" s="390"/>
      <c r="BC13" s="379"/>
    </row>
    <row r="14" spans="1:55" ht="18" customHeight="1">
      <c r="B14" s="359" t="s">
        <v>13</v>
      </c>
      <c r="C14" s="360"/>
      <c r="D14" s="360"/>
      <c r="E14" s="361"/>
      <c r="F14" s="362"/>
      <c r="G14" s="362"/>
      <c r="H14" s="362"/>
      <c r="I14" s="362"/>
      <c r="J14" s="362"/>
      <c r="K14" s="362"/>
      <c r="L14" s="362"/>
      <c r="M14" s="362"/>
      <c r="N14" s="362"/>
      <c r="O14" s="362"/>
      <c r="P14" s="362"/>
      <c r="Q14" s="362"/>
      <c r="R14" s="362"/>
      <c r="S14" s="362"/>
      <c r="T14" s="362"/>
      <c r="U14" s="362"/>
      <c r="V14" s="362"/>
      <c r="W14" s="362"/>
      <c r="X14" s="363"/>
      <c r="Y14" s="359" t="s">
        <v>528</v>
      </c>
      <c r="Z14" s="360"/>
      <c r="AA14" s="360"/>
      <c r="AB14" s="361"/>
      <c r="AC14" s="362"/>
      <c r="AD14" s="362"/>
      <c r="AE14" s="362"/>
      <c r="AF14" s="362"/>
      <c r="AG14" s="362"/>
      <c r="AH14" s="362"/>
      <c r="AI14" s="362"/>
      <c r="AJ14" s="362"/>
      <c r="AK14" s="362"/>
      <c r="AL14" s="362"/>
      <c r="AM14" s="362"/>
      <c r="AN14" s="362"/>
      <c r="AO14" s="362"/>
      <c r="AP14" s="362"/>
      <c r="AQ14" s="362"/>
      <c r="AR14" s="362"/>
      <c r="AS14" s="362"/>
      <c r="AT14" s="363"/>
      <c r="AU14" s="386"/>
      <c r="AV14" s="387"/>
      <c r="AW14" s="387"/>
      <c r="AX14" s="391"/>
      <c r="AY14" s="392"/>
      <c r="AZ14" s="383"/>
      <c r="BA14" s="478"/>
      <c r="BB14" s="392"/>
      <c r="BC14" s="380"/>
    </row>
    <row r="15" spans="1:55" ht="18" customHeight="1">
      <c r="B15" s="359"/>
      <c r="C15" s="360"/>
      <c r="D15" s="360"/>
      <c r="E15" s="364"/>
      <c r="F15" s="365"/>
      <c r="G15" s="365"/>
      <c r="H15" s="365"/>
      <c r="I15" s="365"/>
      <c r="J15" s="365"/>
      <c r="K15" s="365"/>
      <c r="L15" s="365"/>
      <c r="M15" s="365"/>
      <c r="N15" s="365"/>
      <c r="O15" s="365"/>
      <c r="P15" s="365"/>
      <c r="Q15" s="365"/>
      <c r="R15" s="365"/>
      <c r="S15" s="365"/>
      <c r="T15" s="365"/>
      <c r="U15" s="365"/>
      <c r="V15" s="365"/>
      <c r="W15" s="365"/>
      <c r="X15" s="366"/>
      <c r="Y15" s="359"/>
      <c r="Z15" s="360"/>
      <c r="AA15" s="360"/>
      <c r="AB15" s="364"/>
      <c r="AC15" s="365"/>
      <c r="AD15" s="365"/>
      <c r="AE15" s="365"/>
      <c r="AF15" s="365"/>
      <c r="AG15" s="365"/>
      <c r="AH15" s="365"/>
      <c r="AI15" s="365"/>
      <c r="AJ15" s="365"/>
      <c r="AK15" s="365"/>
      <c r="AL15" s="365"/>
      <c r="AM15" s="365"/>
      <c r="AN15" s="365"/>
      <c r="AO15" s="365"/>
      <c r="AP15" s="365"/>
      <c r="AQ15" s="365"/>
      <c r="AR15" s="365"/>
      <c r="AS15" s="365"/>
      <c r="AT15" s="366"/>
      <c r="AU15" s="370" t="s">
        <v>16</v>
      </c>
      <c r="AV15" s="371"/>
      <c r="AW15" s="372"/>
      <c r="AX15" s="376"/>
      <c r="AY15" s="377"/>
      <c r="AZ15" s="377"/>
      <c r="BA15" s="377"/>
      <c r="BB15" s="308" t="s">
        <v>97</v>
      </c>
      <c r="BC15" s="375"/>
    </row>
    <row r="16" spans="1:55" ht="16.5" customHeight="1">
      <c r="B16" s="393" t="s">
        <v>14</v>
      </c>
      <c r="C16" s="327"/>
      <c r="D16" s="327"/>
      <c r="E16" s="394"/>
      <c r="F16" s="395"/>
      <c r="G16" s="395"/>
      <c r="H16" s="395"/>
      <c r="I16" s="395"/>
      <c r="J16" s="395"/>
      <c r="K16" s="395"/>
      <c r="L16" s="395"/>
      <c r="M16" s="396"/>
      <c r="N16" s="397" t="s">
        <v>15</v>
      </c>
      <c r="O16" s="308"/>
      <c r="P16" s="309"/>
      <c r="Q16" s="394"/>
      <c r="R16" s="395"/>
      <c r="S16" s="395"/>
      <c r="T16" s="395"/>
      <c r="U16" s="395"/>
      <c r="V16" s="395"/>
      <c r="W16" s="395"/>
      <c r="X16" s="398"/>
      <c r="Y16" s="393" t="s">
        <v>14</v>
      </c>
      <c r="Z16" s="327"/>
      <c r="AA16" s="327"/>
      <c r="AB16" s="358"/>
      <c r="AC16" s="358"/>
      <c r="AD16" s="358"/>
      <c r="AE16" s="358"/>
      <c r="AF16" s="358"/>
      <c r="AG16" s="358"/>
      <c r="AH16" s="358"/>
      <c r="AI16" s="327" t="s">
        <v>15</v>
      </c>
      <c r="AJ16" s="327"/>
      <c r="AK16" s="327"/>
      <c r="AL16" s="358"/>
      <c r="AM16" s="358"/>
      <c r="AN16" s="358"/>
      <c r="AO16" s="358"/>
      <c r="AP16" s="358"/>
      <c r="AQ16" s="358"/>
      <c r="AR16" s="358"/>
      <c r="AS16" s="373" t="s">
        <v>65</v>
      </c>
      <c r="AT16" s="374"/>
      <c r="AU16" s="367"/>
      <c r="AV16" s="368"/>
      <c r="AW16" s="368"/>
      <c r="AX16" s="368"/>
      <c r="AY16" s="368"/>
      <c r="AZ16" s="368"/>
      <c r="BA16" s="368"/>
      <c r="BB16" s="368"/>
      <c r="BC16" s="369"/>
    </row>
    <row r="17" spans="1:56" ht="12.75" customHeight="1">
      <c r="B17" s="352" t="s">
        <v>496</v>
      </c>
      <c r="C17" s="353"/>
      <c r="D17" s="249" t="s">
        <v>525</v>
      </c>
      <c r="E17" s="250"/>
      <c r="F17" s="250"/>
      <c r="G17" s="250"/>
      <c r="H17" s="250"/>
      <c r="I17" s="250"/>
      <c r="J17" s="250"/>
      <c r="K17" s="250"/>
      <c r="L17" s="250"/>
      <c r="M17" s="250"/>
      <c r="N17" s="250"/>
      <c r="O17" s="250"/>
      <c r="P17" s="250"/>
      <c r="Q17" s="250"/>
      <c r="R17" s="250"/>
      <c r="S17" s="250"/>
      <c r="T17" s="250"/>
      <c r="U17" s="250"/>
      <c r="V17" s="250"/>
      <c r="W17" s="250"/>
      <c r="X17" s="251"/>
      <c r="Y17" s="284" t="s">
        <v>43</v>
      </c>
      <c r="Z17" s="285"/>
      <c r="AA17" s="285"/>
      <c r="AB17" s="285"/>
      <c r="AC17" s="285"/>
      <c r="AD17" s="285"/>
      <c r="AE17" s="285"/>
      <c r="AF17" s="285"/>
      <c r="AG17" s="285"/>
      <c r="AH17" s="285"/>
      <c r="AI17" s="284" t="s">
        <v>44</v>
      </c>
      <c r="AJ17" s="285"/>
      <c r="AK17" s="285"/>
      <c r="AL17" s="285"/>
      <c r="AM17" s="285"/>
      <c r="AN17" s="285"/>
      <c r="AO17" s="285"/>
      <c r="AP17" s="285"/>
      <c r="AQ17" s="285"/>
      <c r="AR17" s="286"/>
      <c r="AS17" s="266" t="s">
        <v>82</v>
      </c>
      <c r="AT17" s="266"/>
      <c r="AU17" s="266"/>
      <c r="AV17" s="266"/>
      <c r="AW17" s="266"/>
      <c r="AX17" s="266"/>
      <c r="AY17" s="266"/>
      <c r="AZ17" s="266"/>
      <c r="BA17" s="266"/>
      <c r="BB17" s="266"/>
      <c r="BC17" s="267"/>
    </row>
    <row r="18" spans="1:56" ht="13.5" customHeight="1">
      <c r="B18" s="354"/>
      <c r="C18" s="355"/>
      <c r="D18" s="252" t="s">
        <v>527</v>
      </c>
      <c r="E18" s="253"/>
      <c r="F18" s="253"/>
      <c r="G18" s="253"/>
      <c r="H18" s="253"/>
      <c r="I18" s="253"/>
      <c r="J18" s="253"/>
      <c r="K18" s="253"/>
      <c r="L18" s="253"/>
      <c r="M18" s="253"/>
      <c r="N18" s="253"/>
      <c r="O18" s="253"/>
      <c r="P18" s="253"/>
      <c r="Q18" s="253"/>
      <c r="R18" s="253"/>
      <c r="S18" s="253"/>
      <c r="T18" s="253"/>
      <c r="U18" s="253"/>
      <c r="V18" s="253"/>
      <c r="W18" s="253"/>
      <c r="X18" s="254"/>
      <c r="Y18" s="260"/>
      <c r="Z18" s="261"/>
      <c r="AA18" s="287"/>
      <c r="AB18" s="287"/>
      <c r="AC18" s="194" t="s">
        <v>97</v>
      </c>
      <c r="AD18" s="287"/>
      <c r="AE18" s="287"/>
      <c r="AF18" s="194" t="s">
        <v>468</v>
      </c>
      <c r="AG18" s="261" t="s">
        <v>481</v>
      </c>
      <c r="AH18" s="264"/>
      <c r="AI18" s="260"/>
      <c r="AJ18" s="261"/>
      <c r="AK18" s="287"/>
      <c r="AL18" s="287"/>
      <c r="AM18" s="194" t="s">
        <v>97</v>
      </c>
      <c r="AN18" s="287"/>
      <c r="AO18" s="287"/>
      <c r="AP18" s="194" t="s">
        <v>468</v>
      </c>
      <c r="AQ18" s="261" t="s">
        <v>481</v>
      </c>
      <c r="AR18" s="264"/>
      <c r="AS18" s="268"/>
      <c r="AT18" s="268"/>
      <c r="AU18" s="268"/>
      <c r="AV18" s="268"/>
      <c r="AW18" s="268"/>
      <c r="AX18" s="268"/>
      <c r="AY18" s="268"/>
      <c r="AZ18" s="268"/>
      <c r="BA18" s="268"/>
      <c r="BB18" s="268"/>
      <c r="BC18" s="269"/>
    </row>
    <row r="19" spans="1:56" ht="13.5" customHeight="1">
      <c r="B19" s="354"/>
      <c r="C19" s="355"/>
      <c r="D19" s="255"/>
      <c r="E19" s="256"/>
      <c r="F19" s="256"/>
      <c r="G19" s="256"/>
      <c r="H19" s="256"/>
      <c r="I19" s="256"/>
      <c r="J19" s="256"/>
      <c r="K19" s="256"/>
      <c r="L19" s="256"/>
      <c r="M19" s="256"/>
      <c r="N19" s="256"/>
      <c r="O19" s="256"/>
      <c r="P19" s="256"/>
      <c r="Q19" s="256"/>
      <c r="R19" s="256"/>
      <c r="S19" s="256"/>
      <c r="T19" s="256"/>
      <c r="U19" s="256"/>
      <c r="V19" s="256"/>
      <c r="W19" s="256"/>
      <c r="X19" s="257"/>
      <c r="Y19" s="262"/>
      <c r="Z19" s="263"/>
      <c r="AA19" s="271"/>
      <c r="AB19" s="271"/>
      <c r="AC19" s="195" t="s">
        <v>97</v>
      </c>
      <c r="AD19" s="271"/>
      <c r="AE19" s="271"/>
      <c r="AF19" s="195" t="s">
        <v>468</v>
      </c>
      <c r="AG19" s="263" t="s">
        <v>482</v>
      </c>
      <c r="AH19" s="265"/>
      <c r="AI19" s="262"/>
      <c r="AJ19" s="263"/>
      <c r="AK19" s="271"/>
      <c r="AL19" s="271"/>
      <c r="AM19" s="195" t="s">
        <v>97</v>
      </c>
      <c r="AN19" s="271"/>
      <c r="AO19" s="271"/>
      <c r="AP19" s="195" t="s">
        <v>468</v>
      </c>
      <c r="AQ19" s="263" t="s">
        <v>482</v>
      </c>
      <c r="AR19" s="265"/>
      <c r="AS19" s="263"/>
      <c r="AT19" s="263"/>
      <c r="AU19" s="263"/>
      <c r="AV19" s="263"/>
      <c r="AW19" s="263"/>
      <c r="AX19" s="263"/>
      <c r="AY19" s="263"/>
      <c r="AZ19" s="263"/>
      <c r="BA19" s="263"/>
      <c r="BB19" s="263"/>
      <c r="BC19" s="270"/>
    </row>
    <row r="20" spans="1:56" ht="13.5" customHeight="1">
      <c r="B20" s="354"/>
      <c r="C20" s="355"/>
      <c r="D20" s="272"/>
      <c r="E20" s="272"/>
      <c r="F20" s="272"/>
      <c r="G20" s="272"/>
      <c r="H20" s="272"/>
      <c r="I20" s="272"/>
      <c r="J20" s="272"/>
      <c r="K20" s="272"/>
      <c r="L20" s="272"/>
      <c r="M20" s="272"/>
      <c r="N20" s="272"/>
      <c r="O20" s="272"/>
      <c r="P20" s="272"/>
      <c r="Q20" s="272"/>
      <c r="R20" s="272"/>
      <c r="S20" s="272"/>
      <c r="T20" s="272"/>
      <c r="U20" s="272"/>
      <c r="V20" s="272"/>
      <c r="W20" s="272"/>
      <c r="X20" s="273"/>
      <c r="Y20" s="302"/>
      <c r="Z20" s="303"/>
      <c r="AA20" s="303"/>
      <c r="AB20" s="303"/>
      <c r="AC20" s="303"/>
      <c r="AD20" s="303"/>
      <c r="AE20" s="303"/>
      <c r="AF20" s="303"/>
      <c r="AG20" s="300" t="s">
        <v>81</v>
      </c>
      <c r="AH20" s="301"/>
      <c r="AI20" s="302"/>
      <c r="AJ20" s="303"/>
      <c r="AK20" s="303"/>
      <c r="AL20" s="303"/>
      <c r="AM20" s="303"/>
      <c r="AN20" s="303"/>
      <c r="AO20" s="303"/>
      <c r="AP20" s="303"/>
      <c r="AQ20" s="300" t="s">
        <v>81</v>
      </c>
      <c r="AR20" s="301"/>
      <c r="AS20" s="276" t="str">
        <f>IF(AND(Y20="",AI20=""),"",AVERAGE(Y20,AI20))</f>
        <v/>
      </c>
      <c r="AT20" s="277"/>
      <c r="AU20" s="277"/>
      <c r="AV20" s="277"/>
      <c r="AW20" s="277"/>
      <c r="AX20" s="277"/>
      <c r="AY20" s="277"/>
      <c r="AZ20" s="277"/>
      <c r="BA20" s="277"/>
      <c r="BB20" s="280" t="s">
        <v>81</v>
      </c>
      <c r="BC20" s="281"/>
    </row>
    <row r="21" spans="1:56" ht="13.5" customHeight="1">
      <c r="B21" s="354"/>
      <c r="C21" s="355"/>
      <c r="D21" s="274"/>
      <c r="E21" s="274"/>
      <c r="F21" s="274"/>
      <c r="G21" s="274"/>
      <c r="H21" s="274"/>
      <c r="I21" s="274"/>
      <c r="J21" s="274"/>
      <c r="K21" s="274"/>
      <c r="L21" s="274"/>
      <c r="M21" s="274"/>
      <c r="N21" s="274"/>
      <c r="O21" s="274"/>
      <c r="P21" s="274"/>
      <c r="Q21" s="274"/>
      <c r="R21" s="274"/>
      <c r="S21" s="274"/>
      <c r="T21" s="274"/>
      <c r="U21" s="274"/>
      <c r="V21" s="274"/>
      <c r="W21" s="274"/>
      <c r="X21" s="275"/>
      <c r="Y21" s="302"/>
      <c r="Z21" s="303"/>
      <c r="AA21" s="303"/>
      <c r="AB21" s="303"/>
      <c r="AC21" s="303"/>
      <c r="AD21" s="303"/>
      <c r="AE21" s="303"/>
      <c r="AF21" s="303"/>
      <c r="AG21" s="300"/>
      <c r="AH21" s="301"/>
      <c r="AI21" s="302"/>
      <c r="AJ21" s="303"/>
      <c r="AK21" s="303"/>
      <c r="AL21" s="303"/>
      <c r="AM21" s="303"/>
      <c r="AN21" s="303"/>
      <c r="AO21" s="303"/>
      <c r="AP21" s="303"/>
      <c r="AQ21" s="300"/>
      <c r="AR21" s="301"/>
      <c r="AS21" s="278"/>
      <c r="AT21" s="279"/>
      <c r="AU21" s="279"/>
      <c r="AV21" s="279"/>
      <c r="AW21" s="279"/>
      <c r="AX21" s="279"/>
      <c r="AY21" s="279"/>
      <c r="AZ21" s="279"/>
      <c r="BA21" s="279"/>
      <c r="BB21" s="282"/>
      <c r="BC21" s="283"/>
    </row>
    <row r="22" spans="1:56" ht="13.5" customHeight="1">
      <c r="B22" s="354"/>
      <c r="C22" s="355"/>
      <c r="D22" s="272"/>
      <c r="E22" s="272"/>
      <c r="F22" s="272"/>
      <c r="G22" s="272"/>
      <c r="H22" s="272"/>
      <c r="I22" s="272"/>
      <c r="J22" s="272"/>
      <c r="K22" s="272"/>
      <c r="L22" s="272"/>
      <c r="M22" s="272"/>
      <c r="N22" s="272"/>
      <c r="O22" s="272"/>
      <c r="P22" s="272"/>
      <c r="Q22" s="272"/>
      <c r="R22" s="272"/>
      <c r="S22" s="272"/>
      <c r="T22" s="272"/>
      <c r="U22" s="272"/>
      <c r="V22" s="272"/>
      <c r="W22" s="272"/>
      <c r="X22" s="273"/>
      <c r="Y22" s="302"/>
      <c r="Z22" s="303"/>
      <c r="AA22" s="303"/>
      <c r="AB22" s="303"/>
      <c r="AC22" s="303"/>
      <c r="AD22" s="303"/>
      <c r="AE22" s="303"/>
      <c r="AF22" s="303"/>
      <c r="AG22" s="300" t="s">
        <v>81</v>
      </c>
      <c r="AH22" s="301"/>
      <c r="AI22" s="302"/>
      <c r="AJ22" s="303"/>
      <c r="AK22" s="303"/>
      <c r="AL22" s="303"/>
      <c r="AM22" s="303"/>
      <c r="AN22" s="303"/>
      <c r="AO22" s="303"/>
      <c r="AP22" s="303"/>
      <c r="AQ22" s="300" t="s">
        <v>81</v>
      </c>
      <c r="AR22" s="301"/>
      <c r="AS22" s="276" t="str">
        <f>IF(AND(Y22="",AI22=""),"",AVERAGE(Y22,AI22))</f>
        <v/>
      </c>
      <c r="AT22" s="277"/>
      <c r="AU22" s="277"/>
      <c r="AV22" s="277"/>
      <c r="AW22" s="277"/>
      <c r="AX22" s="277"/>
      <c r="AY22" s="277"/>
      <c r="AZ22" s="277"/>
      <c r="BA22" s="277"/>
      <c r="BB22" s="280" t="s">
        <v>81</v>
      </c>
      <c r="BC22" s="281"/>
    </row>
    <row r="23" spans="1:56" ht="13.5" customHeight="1">
      <c r="B23" s="354"/>
      <c r="C23" s="355"/>
      <c r="D23" s="274"/>
      <c r="E23" s="274"/>
      <c r="F23" s="274"/>
      <c r="G23" s="274"/>
      <c r="H23" s="274"/>
      <c r="I23" s="274"/>
      <c r="J23" s="274"/>
      <c r="K23" s="274"/>
      <c r="L23" s="274"/>
      <c r="M23" s="274"/>
      <c r="N23" s="274"/>
      <c r="O23" s="274"/>
      <c r="P23" s="274"/>
      <c r="Q23" s="274"/>
      <c r="R23" s="274"/>
      <c r="S23" s="274"/>
      <c r="T23" s="274"/>
      <c r="U23" s="274"/>
      <c r="V23" s="274"/>
      <c r="W23" s="274"/>
      <c r="X23" s="275"/>
      <c r="Y23" s="302"/>
      <c r="Z23" s="303"/>
      <c r="AA23" s="303"/>
      <c r="AB23" s="303"/>
      <c r="AC23" s="303"/>
      <c r="AD23" s="303"/>
      <c r="AE23" s="303"/>
      <c r="AF23" s="303"/>
      <c r="AG23" s="300"/>
      <c r="AH23" s="301"/>
      <c r="AI23" s="302"/>
      <c r="AJ23" s="303"/>
      <c r="AK23" s="303"/>
      <c r="AL23" s="303"/>
      <c r="AM23" s="303"/>
      <c r="AN23" s="303"/>
      <c r="AO23" s="303"/>
      <c r="AP23" s="303"/>
      <c r="AQ23" s="300"/>
      <c r="AR23" s="301"/>
      <c r="AS23" s="278"/>
      <c r="AT23" s="279"/>
      <c r="AU23" s="279"/>
      <c r="AV23" s="279"/>
      <c r="AW23" s="279"/>
      <c r="AX23" s="279"/>
      <c r="AY23" s="279"/>
      <c r="AZ23" s="279"/>
      <c r="BA23" s="279"/>
      <c r="BB23" s="282"/>
      <c r="BC23" s="283"/>
    </row>
    <row r="24" spans="1:56" ht="13.5" customHeight="1">
      <c r="B24" s="354"/>
      <c r="C24" s="355"/>
      <c r="D24" s="272"/>
      <c r="E24" s="272"/>
      <c r="F24" s="272"/>
      <c r="G24" s="272"/>
      <c r="H24" s="272"/>
      <c r="I24" s="272"/>
      <c r="J24" s="272"/>
      <c r="K24" s="272"/>
      <c r="L24" s="272"/>
      <c r="M24" s="272"/>
      <c r="N24" s="272"/>
      <c r="O24" s="272"/>
      <c r="P24" s="272"/>
      <c r="Q24" s="272"/>
      <c r="R24" s="272"/>
      <c r="S24" s="272"/>
      <c r="T24" s="272"/>
      <c r="U24" s="272"/>
      <c r="V24" s="272"/>
      <c r="W24" s="272"/>
      <c r="X24" s="273"/>
      <c r="Y24" s="302"/>
      <c r="Z24" s="303"/>
      <c r="AA24" s="303"/>
      <c r="AB24" s="303"/>
      <c r="AC24" s="303"/>
      <c r="AD24" s="303"/>
      <c r="AE24" s="303"/>
      <c r="AF24" s="303"/>
      <c r="AG24" s="300" t="s">
        <v>81</v>
      </c>
      <c r="AH24" s="301"/>
      <c r="AI24" s="302"/>
      <c r="AJ24" s="303"/>
      <c r="AK24" s="303"/>
      <c r="AL24" s="303"/>
      <c r="AM24" s="303"/>
      <c r="AN24" s="303"/>
      <c r="AO24" s="303"/>
      <c r="AP24" s="303"/>
      <c r="AQ24" s="300" t="s">
        <v>81</v>
      </c>
      <c r="AR24" s="301"/>
      <c r="AS24" s="276" t="str">
        <f>IF(AND(Y24="",AI24=""),"",AVERAGE(Y24,AI24))</f>
        <v/>
      </c>
      <c r="AT24" s="277"/>
      <c r="AU24" s="277"/>
      <c r="AV24" s="277"/>
      <c r="AW24" s="277"/>
      <c r="AX24" s="277"/>
      <c r="AY24" s="277"/>
      <c r="AZ24" s="277"/>
      <c r="BA24" s="277"/>
      <c r="BB24" s="280" t="s">
        <v>81</v>
      </c>
      <c r="BC24" s="281"/>
    </row>
    <row r="25" spans="1:56" ht="13.5" customHeight="1">
      <c r="B25" s="354"/>
      <c r="C25" s="355"/>
      <c r="D25" s="274"/>
      <c r="E25" s="274"/>
      <c r="F25" s="274"/>
      <c r="G25" s="274"/>
      <c r="H25" s="274"/>
      <c r="I25" s="274"/>
      <c r="J25" s="274"/>
      <c r="K25" s="274"/>
      <c r="L25" s="274"/>
      <c r="M25" s="274"/>
      <c r="N25" s="274"/>
      <c r="O25" s="274"/>
      <c r="P25" s="274"/>
      <c r="Q25" s="274"/>
      <c r="R25" s="274"/>
      <c r="S25" s="274"/>
      <c r="T25" s="274"/>
      <c r="U25" s="274"/>
      <c r="V25" s="274"/>
      <c r="W25" s="274"/>
      <c r="X25" s="275"/>
      <c r="Y25" s="302"/>
      <c r="Z25" s="303"/>
      <c r="AA25" s="303"/>
      <c r="AB25" s="303"/>
      <c r="AC25" s="303"/>
      <c r="AD25" s="303"/>
      <c r="AE25" s="303"/>
      <c r="AF25" s="303"/>
      <c r="AG25" s="300"/>
      <c r="AH25" s="301"/>
      <c r="AI25" s="302"/>
      <c r="AJ25" s="303"/>
      <c r="AK25" s="303"/>
      <c r="AL25" s="303"/>
      <c r="AM25" s="303"/>
      <c r="AN25" s="303"/>
      <c r="AO25" s="303"/>
      <c r="AP25" s="303"/>
      <c r="AQ25" s="300"/>
      <c r="AR25" s="301"/>
      <c r="AS25" s="278"/>
      <c r="AT25" s="279"/>
      <c r="AU25" s="279"/>
      <c r="AV25" s="279"/>
      <c r="AW25" s="279"/>
      <c r="AX25" s="279"/>
      <c r="AY25" s="279"/>
      <c r="AZ25" s="279"/>
      <c r="BA25" s="279"/>
      <c r="BB25" s="282"/>
      <c r="BC25" s="283"/>
    </row>
    <row r="26" spans="1:56" ht="13.5" customHeight="1">
      <c r="B26" s="354"/>
      <c r="C26" s="355"/>
      <c r="D26" s="272"/>
      <c r="E26" s="272"/>
      <c r="F26" s="272"/>
      <c r="G26" s="272"/>
      <c r="H26" s="272"/>
      <c r="I26" s="272"/>
      <c r="J26" s="272"/>
      <c r="K26" s="272"/>
      <c r="L26" s="272"/>
      <c r="M26" s="272"/>
      <c r="N26" s="272"/>
      <c r="O26" s="272"/>
      <c r="P26" s="272"/>
      <c r="Q26" s="272"/>
      <c r="R26" s="272"/>
      <c r="S26" s="272"/>
      <c r="T26" s="272"/>
      <c r="U26" s="272"/>
      <c r="V26" s="272"/>
      <c r="W26" s="272"/>
      <c r="X26" s="273"/>
      <c r="Y26" s="302"/>
      <c r="Z26" s="303"/>
      <c r="AA26" s="303"/>
      <c r="AB26" s="303"/>
      <c r="AC26" s="303"/>
      <c r="AD26" s="303"/>
      <c r="AE26" s="303"/>
      <c r="AF26" s="303"/>
      <c r="AG26" s="300" t="s">
        <v>81</v>
      </c>
      <c r="AH26" s="301"/>
      <c r="AI26" s="302"/>
      <c r="AJ26" s="303"/>
      <c r="AK26" s="303"/>
      <c r="AL26" s="303"/>
      <c r="AM26" s="303"/>
      <c r="AN26" s="303"/>
      <c r="AO26" s="303"/>
      <c r="AP26" s="303"/>
      <c r="AQ26" s="300" t="s">
        <v>81</v>
      </c>
      <c r="AR26" s="301"/>
      <c r="AS26" s="276" t="str">
        <f>IF(AND(Y26="",AI26=""),"",AVERAGE(Y26,AI26))</f>
        <v/>
      </c>
      <c r="AT26" s="277"/>
      <c r="AU26" s="277"/>
      <c r="AV26" s="277"/>
      <c r="AW26" s="277"/>
      <c r="AX26" s="277"/>
      <c r="AY26" s="277"/>
      <c r="AZ26" s="277"/>
      <c r="BA26" s="277"/>
      <c r="BB26" s="280" t="s">
        <v>81</v>
      </c>
      <c r="BC26" s="281"/>
    </row>
    <row r="27" spans="1:56" ht="13.5" customHeight="1">
      <c r="B27" s="354"/>
      <c r="C27" s="355"/>
      <c r="D27" s="274"/>
      <c r="E27" s="274"/>
      <c r="F27" s="274"/>
      <c r="G27" s="274"/>
      <c r="H27" s="274"/>
      <c r="I27" s="274"/>
      <c r="J27" s="274"/>
      <c r="K27" s="274"/>
      <c r="L27" s="274"/>
      <c r="M27" s="274"/>
      <c r="N27" s="274"/>
      <c r="O27" s="274"/>
      <c r="P27" s="274"/>
      <c r="Q27" s="274"/>
      <c r="R27" s="274"/>
      <c r="S27" s="274"/>
      <c r="T27" s="274"/>
      <c r="U27" s="274"/>
      <c r="V27" s="274"/>
      <c r="W27" s="274"/>
      <c r="X27" s="275"/>
      <c r="Y27" s="302"/>
      <c r="Z27" s="303"/>
      <c r="AA27" s="303"/>
      <c r="AB27" s="303"/>
      <c r="AC27" s="303"/>
      <c r="AD27" s="303"/>
      <c r="AE27" s="303"/>
      <c r="AF27" s="303"/>
      <c r="AG27" s="300"/>
      <c r="AH27" s="301"/>
      <c r="AI27" s="302"/>
      <c r="AJ27" s="303"/>
      <c r="AK27" s="303"/>
      <c r="AL27" s="303"/>
      <c r="AM27" s="303"/>
      <c r="AN27" s="303"/>
      <c r="AO27" s="303"/>
      <c r="AP27" s="303"/>
      <c r="AQ27" s="300"/>
      <c r="AR27" s="301"/>
      <c r="AS27" s="278"/>
      <c r="AT27" s="279"/>
      <c r="AU27" s="279"/>
      <c r="AV27" s="279"/>
      <c r="AW27" s="279"/>
      <c r="AX27" s="279"/>
      <c r="AY27" s="279"/>
      <c r="AZ27" s="279"/>
      <c r="BA27" s="279"/>
      <c r="BB27" s="282"/>
      <c r="BC27" s="283"/>
    </row>
    <row r="28" spans="1:56" ht="13.5" customHeight="1">
      <c r="B28" s="354"/>
      <c r="C28" s="355"/>
      <c r="D28" s="313" t="s">
        <v>521</v>
      </c>
      <c r="E28" s="313"/>
      <c r="F28" s="313"/>
      <c r="G28" s="313"/>
      <c r="H28" s="313"/>
      <c r="I28" s="313"/>
      <c r="J28" s="313"/>
      <c r="K28" s="313"/>
      <c r="L28" s="313"/>
      <c r="M28" s="313"/>
      <c r="N28" s="313"/>
      <c r="O28" s="313"/>
      <c r="P28" s="313"/>
      <c r="Q28" s="313"/>
      <c r="R28" s="313"/>
      <c r="S28" s="313"/>
      <c r="T28" s="313"/>
      <c r="U28" s="313"/>
      <c r="V28" s="313"/>
      <c r="W28" s="313"/>
      <c r="X28" s="314"/>
      <c r="Y28" s="302"/>
      <c r="Z28" s="303"/>
      <c r="AA28" s="303"/>
      <c r="AB28" s="303"/>
      <c r="AC28" s="303"/>
      <c r="AD28" s="303"/>
      <c r="AE28" s="303"/>
      <c r="AF28" s="303"/>
      <c r="AG28" s="300" t="s">
        <v>81</v>
      </c>
      <c r="AH28" s="301"/>
      <c r="AI28" s="302"/>
      <c r="AJ28" s="303"/>
      <c r="AK28" s="303"/>
      <c r="AL28" s="303"/>
      <c r="AM28" s="303"/>
      <c r="AN28" s="303"/>
      <c r="AO28" s="303"/>
      <c r="AP28" s="303"/>
      <c r="AQ28" s="300" t="s">
        <v>81</v>
      </c>
      <c r="AR28" s="301"/>
      <c r="AS28" s="276" t="str">
        <f>IF(AND(Y28="",AI28=""),"",AVERAGE(Y28,AI28))</f>
        <v/>
      </c>
      <c r="AT28" s="277"/>
      <c r="AU28" s="277"/>
      <c r="AV28" s="277"/>
      <c r="AW28" s="277"/>
      <c r="AX28" s="277"/>
      <c r="AY28" s="277"/>
      <c r="AZ28" s="277"/>
      <c r="BA28" s="277"/>
      <c r="BB28" s="280" t="s">
        <v>81</v>
      </c>
      <c r="BC28" s="281"/>
    </row>
    <row r="29" spans="1:56" ht="13.5" customHeight="1">
      <c r="B29" s="354"/>
      <c r="C29" s="355"/>
      <c r="D29" s="315"/>
      <c r="E29" s="315"/>
      <c r="F29" s="315"/>
      <c r="G29" s="315"/>
      <c r="H29" s="315"/>
      <c r="I29" s="315"/>
      <c r="J29" s="315"/>
      <c r="K29" s="315"/>
      <c r="L29" s="315"/>
      <c r="M29" s="315"/>
      <c r="N29" s="315"/>
      <c r="O29" s="315"/>
      <c r="P29" s="315"/>
      <c r="Q29" s="315"/>
      <c r="R29" s="315"/>
      <c r="S29" s="315"/>
      <c r="T29" s="315"/>
      <c r="U29" s="315"/>
      <c r="V29" s="315"/>
      <c r="W29" s="315"/>
      <c r="X29" s="316"/>
      <c r="Y29" s="310"/>
      <c r="Z29" s="311"/>
      <c r="AA29" s="311"/>
      <c r="AB29" s="311"/>
      <c r="AC29" s="311"/>
      <c r="AD29" s="311"/>
      <c r="AE29" s="311"/>
      <c r="AF29" s="311"/>
      <c r="AG29" s="280"/>
      <c r="AH29" s="312"/>
      <c r="AI29" s="310"/>
      <c r="AJ29" s="311"/>
      <c r="AK29" s="311"/>
      <c r="AL29" s="311"/>
      <c r="AM29" s="311"/>
      <c r="AN29" s="311"/>
      <c r="AO29" s="311"/>
      <c r="AP29" s="311"/>
      <c r="AQ29" s="280"/>
      <c r="AR29" s="312"/>
      <c r="AS29" s="317"/>
      <c r="AT29" s="318"/>
      <c r="AU29" s="318"/>
      <c r="AV29" s="318"/>
      <c r="AW29" s="318"/>
      <c r="AX29" s="318"/>
      <c r="AY29" s="318"/>
      <c r="AZ29" s="318"/>
      <c r="BA29" s="318"/>
      <c r="BB29" s="319"/>
      <c r="BC29" s="320"/>
      <c r="BD29" s="268" t="s">
        <v>69</v>
      </c>
    </row>
    <row r="30" spans="1:56" ht="13.5" customHeight="1">
      <c r="A30" s="296" t="s">
        <v>630</v>
      </c>
      <c r="B30" s="354"/>
      <c r="C30" s="355"/>
      <c r="D30" s="266" t="s">
        <v>66</v>
      </c>
      <c r="E30" s="266"/>
      <c r="F30" s="266"/>
      <c r="G30" s="266"/>
      <c r="H30" s="266"/>
      <c r="I30" s="266"/>
      <c r="J30" s="266"/>
      <c r="K30" s="266"/>
      <c r="L30" s="266"/>
      <c r="M30" s="266"/>
      <c r="N30" s="266"/>
      <c r="O30" s="266"/>
      <c r="P30" s="266"/>
      <c r="Q30" s="266"/>
      <c r="R30" s="266"/>
      <c r="S30" s="266"/>
      <c r="T30" s="266"/>
      <c r="U30" s="266"/>
      <c r="V30" s="266"/>
      <c r="W30" s="266"/>
      <c r="X30" s="297"/>
      <c r="Y30" s="304" t="str">
        <f>IF(AND(Y20="",Y22="",Y24="",Y26="",Y28=""),"",SUM(Y20:AF29))</f>
        <v/>
      </c>
      <c r="Z30" s="305"/>
      <c r="AA30" s="305"/>
      <c r="AB30" s="305"/>
      <c r="AC30" s="305"/>
      <c r="AD30" s="305"/>
      <c r="AE30" s="305"/>
      <c r="AF30" s="305"/>
      <c r="AG30" s="285" t="s">
        <v>81</v>
      </c>
      <c r="AH30" s="286"/>
      <c r="AI30" s="304" t="str">
        <f>IF(AND(AI20="",AI22="",AI24="",AI26="",AI28=""),"",SUM(AI20:AP29))</f>
        <v/>
      </c>
      <c r="AJ30" s="305"/>
      <c r="AK30" s="305"/>
      <c r="AL30" s="305"/>
      <c r="AM30" s="305"/>
      <c r="AN30" s="305"/>
      <c r="AO30" s="305"/>
      <c r="AP30" s="305"/>
      <c r="AQ30" s="285" t="s">
        <v>81</v>
      </c>
      <c r="AR30" s="286"/>
      <c r="AS30" s="288" t="str">
        <f>IF(AND(AS20="",AS22="",AS24="",AS26="",AS28=""),"",SUM(AS20:BA29))</f>
        <v/>
      </c>
      <c r="AT30" s="289"/>
      <c r="AU30" s="289"/>
      <c r="AV30" s="289"/>
      <c r="AW30" s="289"/>
      <c r="AX30" s="289"/>
      <c r="AY30" s="289"/>
      <c r="AZ30" s="289"/>
      <c r="BA30" s="289"/>
      <c r="BB30" s="292" t="s">
        <v>81</v>
      </c>
      <c r="BC30" s="293"/>
      <c r="BD30" s="319"/>
    </row>
    <row r="31" spans="1:56" ht="13.5" customHeight="1">
      <c r="A31" s="296"/>
      <c r="B31" s="356"/>
      <c r="C31" s="357"/>
      <c r="D31" s="298"/>
      <c r="E31" s="298"/>
      <c r="F31" s="298"/>
      <c r="G31" s="298"/>
      <c r="H31" s="298"/>
      <c r="I31" s="298"/>
      <c r="J31" s="298"/>
      <c r="K31" s="298"/>
      <c r="L31" s="298"/>
      <c r="M31" s="298"/>
      <c r="N31" s="298"/>
      <c r="O31" s="298"/>
      <c r="P31" s="298"/>
      <c r="Q31" s="298"/>
      <c r="R31" s="298"/>
      <c r="S31" s="298"/>
      <c r="T31" s="298"/>
      <c r="U31" s="298"/>
      <c r="V31" s="298"/>
      <c r="W31" s="298"/>
      <c r="X31" s="299"/>
      <c r="Y31" s="306"/>
      <c r="Z31" s="307"/>
      <c r="AA31" s="307"/>
      <c r="AB31" s="307"/>
      <c r="AC31" s="307"/>
      <c r="AD31" s="307"/>
      <c r="AE31" s="307"/>
      <c r="AF31" s="307"/>
      <c r="AG31" s="308"/>
      <c r="AH31" s="309"/>
      <c r="AI31" s="306"/>
      <c r="AJ31" s="307"/>
      <c r="AK31" s="307"/>
      <c r="AL31" s="307"/>
      <c r="AM31" s="307"/>
      <c r="AN31" s="307"/>
      <c r="AO31" s="307"/>
      <c r="AP31" s="307"/>
      <c r="AQ31" s="308"/>
      <c r="AR31" s="309"/>
      <c r="AS31" s="290"/>
      <c r="AT31" s="291"/>
      <c r="AU31" s="291"/>
      <c r="AV31" s="291"/>
      <c r="AW31" s="291"/>
      <c r="AX31" s="291"/>
      <c r="AY31" s="291"/>
      <c r="AZ31" s="291"/>
      <c r="BA31" s="291"/>
      <c r="BB31" s="294"/>
      <c r="BC31" s="295"/>
      <c r="BD31" s="319"/>
    </row>
    <row r="32" spans="1:56" ht="28.5" customHeight="1">
      <c r="B32" s="7"/>
      <c r="C32" s="349" t="s">
        <v>638</v>
      </c>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8"/>
      <c r="AX32" s="8"/>
      <c r="AY32" s="8"/>
      <c r="AZ32" s="9"/>
      <c r="BA32" s="9"/>
      <c r="BB32" s="9"/>
      <c r="BC32" s="10"/>
      <c r="BD32" s="319"/>
    </row>
    <row r="33" spans="1:56" ht="22.5" customHeight="1">
      <c r="B33" s="7"/>
      <c r="C33" s="2" t="s">
        <v>62</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9"/>
      <c r="BA33" s="9"/>
      <c r="BB33" s="9"/>
      <c r="BC33" s="10"/>
      <c r="BD33" s="319"/>
    </row>
    <row r="34" spans="1:56" ht="13.5" customHeight="1">
      <c r="B34" s="7"/>
      <c r="C34" s="11"/>
      <c r="D34" s="248" t="s">
        <v>609</v>
      </c>
      <c r="E34" s="248"/>
      <c r="F34" s="348"/>
      <c r="G34" s="348"/>
      <c r="H34" s="248" t="s">
        <v>97</v>
      </c>
      <c r="I34" s="348"/>
      <c r="J34" s="348"/>
      <c r="K34" s="248" t="s">
        <v>469</v>
      </c>
      <c r="L34" s="348"/>
      <c r="M34" s="348"/>
      <c r="N34" s="248" t="s">
        <v>473</v>
      </c>
      <c r="O34" s="12"/>
      <c r="P34" s="12"/>
      <c r="Q34" s="12"/>
      <c r="R34" s="12"/>
      <c r="S34" s="12"/>
      <c r="T34" s="12"/>
      <c r="U34" s="12"/>
      <c r="V34" s="12"/>
      <c r="W34" s="12"/>
      <c r="X34" s="12"/>
      <c r="Y34" s="12"/>
      <c r="Z34" s="12"/>
      <c r="AA34" s="12"/>
      <c r="AB34" s="12"/>
      <c r="AC34" s="8"/>
      <c r="AD34" s="8"/>
      <c r="AE34" s="8"/>
      <c r="AF34" s="8"/>
      <c r="AG34" s="8"/>
      <c r="AH34" s="8"/>
      <c r="AI34" s="8"/>
      <c r="AJ34" s="8"/>
      <c r="AK34" s="8"/>
      <c r="AL34" s="8"/>
      <c r="AM34" s="8"/>
      <c r="AN34" s="351"/>
      <c r="AO34" s="351"/>
      <c r="AP34" s="351"/>
      <c r="AQ34" s="351"/>
      <c r="AR34" s="351"/>
      <c r="AS34" s="351"/>
      <c r="AT34" s="351"/>
      <c r="AU34" s="9"/>
      <c r="AV34" s="322" t="s">
        <v>52</v>
      </c>
      <c r="AW34" s="323"/>
      <c r="AX34" s="323"/>
      <c r="AY34" s="323"/>
      <c r="AZ34" s="323"/>
      <c r="BA34" s="323"/>
      <c r="BB34" s="324"/>
      <c r="BC34" s="10"/>
      <c r="BD34" s="319"/>
    </row>
    <row r="35" spans="1:56" ht="14.25" customHeight="1">
      <c r="B35" s="7"/>
      <c r="D35" s="248"/>
      <c r="E35" s="248"/>
      <c r="F35" s="348"/>
      <c r="G35" s="348"/>
      <c r="H35" s="248"/>
      <c r="I35" s="348"/>
      <c r="J35" s="348"/>
      <c r="K35" s="248"/>
      <c r="L35" s="348"/>
      <c r="M35" s="348"/>
      <c r="N35" s="248"/>
      <c r="AC35" s="8"/>
      <c r="AD35" s="8"/>
      <c r="AE35" s="8"/>
      <c r="AF35" s="8"/>
      <c r="AG35" s="8"/>
      <c r="AH35" s="8"/>
      <c r="AI35" s="8"/>
      <c r="AJ35" s="8"/>
      <c r="AK35" s="8"/>
      <c r="AL35" s="8"/>
      <c r="AM35" s="8"/>
      <c r="AN35" s="13"/>
      <c r="AO35" s="13"/>
      <c r="AP35" s="13"/>
      <c r="AQ35" s="13"/>
      <c r="AR35" s="13"/>
      <c r="AS35" s="13"/>
      <c r="AT35" s="13"/>
      <c r="AU35" s="9"/>
      <c r="AV35" s="339"/>
      <c r="AW35" s="340"/>
      <c r="AX35" s="340"/>
      <c r="AY35" s="340"/>
      <c r="AZ35" s="340"/>
      <c r="BA35" s="340"/>
      <c r="BB35" s="341"/>
      <c r="BC35" s="10"/>
      <c r="BD35" s="319"/>
    </row>
    <row r="36" spans="1:56" ht="13.5" customHeight="1">
      <c r="B36" s="7"/>
      <c r="D36" s="247" t="s">
        <v>637</v>
      </c>
      <c r="E36" s="247"/>
      <c r="F36" s="247"/>
      <c r="G36" s="247"/>
      <c r="H36" s="247"/>
      <c r="I36" s="247"/>
      <c r="J36" s="247"/>
      <c r="K36" s="247"/>
      <c r="L36" s="247"/>
      <c r="M36" s="247"/>
      <c r="O36" s="248" t="s">
        <v>46</v>
      </c>
      <c r="Q36" s="248" t="s">
        <v>17</v>
      </c>
      <c r="R36" s="248"/>
      <c r="S36" s="248"/>
      <c r="T36" s="248"/>
      <c r="U36" s="248"/>
      <c r="V36" s="248"/>
      <c r="X36" s="337" t="str">
        <f>IF(E11="","",E11)</f>
        <v/>
      </c>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V36" s="342"/>
      <c r="AW36" s="343"/>
      <c r="AX36" s="343"/>
      <c r="AY36" s="343"/>
      <c r="AZ36" s="343"/>
      <c r="BA36" s="343"/>
      <c r="BB36" s="344"/>
      <c r="BC36" s="10"/>
      <c r="BD36" s="319"/>
    </row>
    <row r="37" spans="1:56" ht="13.5" customHeight="1">
      <c r="B37" s="7"/>
      <c r="D37" s="247"/>
      <c r="E37" s="247"/>
      <c r="F37" s="247"/>
      <c r="G37" s="247"/>
      <c r="H37" s="247"/>
      <c r="I37" s="247"/>
      <c r="J37" s="247"/>
      <c r="K37" s="247"/>
      <c r="L37" s="247"/>
      <c r="M37" s="247"/>
      <c r="O37" s="248"/>
      <c r="Q37" s="248"/>
      <c r="R37" s="248"/>
      <c r="S37" s="248"/>
      <c r="T37" s="248"/>
      <c r="U37" s="248"/>
      <c r="V37" s="248"/>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V37" s="342"/>
      <c r="AW37" s="343"/>
      <c r="AX37" s="343"/>
      <c r="AY37" s="343"/>
      <c r="AZ37" s="343"/>
      <c r="BA37" s="343"/>
      <c r="BB37" s="344"/>
      <c r="BC37" s="10"/>
      <c r="BD37" s="319"/>
    </row>
    <row r="38" spans="1:56" ht="13.5" customHeight="1">
      <c r="B38" s="14"/>
      <c r="D38" s="62"/>
      <c r="E38" s="62"/>
      <c r="F38" s="62"/>
      <c r="G38" s="62"/>
      <c r="H38" s="62"/>
      <c r="I38" s="62"/>
      <c r="J38" s="62"/>
      <c r="K38" s="62"/>
      <c r="L38" s="62"/>
      <c r="M38" s="62"/>
      <c r="Q38" s="248" t="s">
        <v>21</v>
      </c>
      <c r="R38" s="248"/>
      <c r="S38" s="248"/>
      <c r="T38" s="248"/>
      <c r="U38" s="248"/>
      <c r="V38" s="248"/>
      <c r="X38" s="337" t="str">
        <f>IF(E8="","",E8)</f>
        <v/>
      </c>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V38" s="342"/>
      <c r="AW38" s="343"/>
      <c r="AX38" s="343"/>
      <c r="AY38" s="343"/>
      <c r="AZ38" s="343"/>
      <c r="BA38" s="343"/>
      <c r="BB38" s="344"/>
      <c r="BC38" s="10"/>
      <c r="BD38" s="319"/>
    </row>
    <row r="39" spans="1:56" ht="13.5" customHeight="1">
      <c r="B39" s="14"/>
      <c r="D39" s="62"/>
      <c r="E39" s="62"/>
      <c r="F39" s="62"/>
      <c r="G39" s="62"/>
      <c r="H39" s="62"/>
      <c r="I39" s="62"/>
      <c r="J39" s="62"/>
      <c r="K39" s="62"/>
      <c r="L39" s="62"/>
      <c r="M39" s="62"/>
      <c r="Q39" s="248"/>
      <c r="R39" s="248"/>
      <c r="S39" s="248"/>
      <c r="T39" s="248"/>
      <c r="U39" s="248"/>
      <c r="V39" s="248"/>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V39" s="342"/>
      <c r="AW39" s="343"/>
      <c r="AX39" s="343"/>
      <c r="AY39" s="343"/>
      <c r="AZ39" s="343"/>
      <c r="BA39" s="343"/>
      <c r="BB39" s="344"/>
      <c r="BC39" s="10"/>
      <c r="BD39" s="319"/>
    </row>
    <row r="40" spans="1:56" ht="13.5" customHeight="1">
      <c r="B40" s="15"/>
      <c r="Q40" s="248" t="s">
        <v>18</v>
      </c>
      <c r="R40" s="248"/>
      <c r="S40" s="248"/>
      <c r="T40" s="248"/>
      <c r="U40" s="248"/>
      <c r="V40" s="248"/>
      <c r="X40" s="337" t="str">
        <f>IF(E14="","",E14)</f>
        <v/>
      </c>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V40" s="342"/>
      <c r="AW40" s="343"/>
      <c r="AX40" s="343"/>
      <c r="AY40" s="343"/>
      <c r="AZ40" s="343"/>
      <c r="BA40" s="343"/>
      <c r="BB40" s="344"/>
      <c r="BC40" s="10"/>
      <c r="BD40" s="319"/>
    </row>
    <row r="41" spans="1:56" ht="13.5" customHeight="1">
      <c r="B41" s="16"/>
      <c r="C41" s="17"/>
      <c r="D41" s="17"/>
      <c r="E41" s="17"/>
      <c r="F41" s="17"/>
      <c r="G41" s="17"/>
      <c r="H41" s="17"/>
      <c r="I41" s="17"/>
      <c r="J41" s="17"/>
      <c r="K41" s="17"/>
      <c r="L41" s="17"/>
      <c r="M41" s="17"/>
      <c r="N41" s="17"/>
      <c r="O41" s="17"/>
      <c r="P41" s="17"/>
      <c r="Q41" s="321"/>
      <c r="R41" s="321"/>
      <c r="S41" s="321"/>
      <c r="T41" s="321"/>
      <c r="U41" s="321"/>
      <c r="V41" s="321"/>
      <c r="W41" s="17"/>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17"/>
      <c r="AV41" s="345"/>
      <c r="AW41" s="346"/>
      <c r="AX41" s="346"/>
      <c r="AY41" s="346"/>
      <c r="AZ41" s="346"/>
      <c r="BA41" s="346"/>
      <c r="BB41" s="347"/>
      <c r="BC41" s="18"/>
      <c r="BD41" s="319"/>
    </row>
    <row r="42" spans="1:56" ht="12" customHeight="1">
      <c r="B42" s="19"/>
      <c r="F42" s="1"/>
      <c r="G42" s="1"/>
      <c r="H42" s="1"/>
      <c r="I42" s="1"/>
      <c r="J42" s="1"/>
      <c r="K42" s="1"/>
      <c r="L42" s="1"/>
      <c r="M42" s="1"/>
      <c r="O42" s="192"/>
      <c r="Q42" s="192"/>
      <c r="R42" s="192"/>
      <c r="S42" s="192"/>
      <c r="T42" s="192"/>
      <c r="U42" s="192"/>
      <c r="AC42" s="8">
        <v>1</v>
      </c>
      <c r="AD42" s="8"/>
      <c r="AE42" s="8"/>
      <c r="AF42" s="8"/>
      <c r="AG42" s="8"/>
      <c r="AH42" s="8"/>
      <c r="AI42" s="8"/>
      <c r="AJ42" s="8"/>
      <c r="AK42" s="8"/>
      <c r="AL42" s="8"/>
      <c r="AM42" s="8"/>
      <c r="BC42" s="9"/>
      <c r="BD42" s="193"/>
    </row>
    <row r="44" spans="1:56" ht="19.5" customHeight="1">
      <c r="H44" s="8"/>
      <c r="I44" s="8"/>
      <c r="J44" s="8"/>
      <c r="K44" s="8"/>
      <c r="L44" s="8"/>
      <c r="M44" s="8"/>
      <c r="N44" s="8"/>
      <c r="O44" s="8"/>
      <c r="P44" s="8"/>
      <c r="Q44" s="8"/>
      <c r="R44" s="8"/>
      <c r="S44" s="8"/>
    </row>
    <row r="45" spans="1:56">
      <c r="H45" s="8"/>
      <c r="I45" s="8"/>
      <c r="J45" s="8"/>
      <c r="K45" s="8"/>
      <c r="L45" s="8"/>
      <c r="M45" s="8"/>
      <c r="N45" s="8"/>
      <c r="O45" s="8"/>
      <c r="P45" s="8"/>
      <c r="Q45" s="8"/>
      <c r="R45" s="8"/>
      <c r="S45" s="8"/>
    </row>
    <row r="46" spans="1:56">
      <c r="G46" s="8"/>
      <c r="H46" s="8"/>
      <c r="I46" s="8"/>
      <c r="J46" s="8"/>
      <c r="K46" s="8"/>
      <c r="L46" s="8"/>
      <c r="M46" s="8"/>
    </row>
    <row r="47" spans="1:56">
      <c r="A47" s="2"/>
      <c r="B47" s="9"/>
      <c r="C47" s="9"/>
      <c r="D47" s="9"/>
      <c r="E47" s="9"/>
      <c r="F47" s="9"/>
      <c r="G47" s="9"/>
      <c r="H47" s="9"/>
      <c r="I47" s="9"/>
      <c r="J47" s="9"/>
      <c r="K47" s="9"/>
      <c r="L47" s="9"/>
      <c r="M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row>
    <row r="48" spans="1:56">
      <c r="A48" s="2"/>
      <c r="H48" s="8"/>
      <c r="I48" s="8"/>
      <c r="J48" s="8"/>
      <c r="K48" s="8"/>
      <c r="L48" s="8"/>
      <c r="M48" s="8"/>
      <c r="N48" s="8"/>
      <c r="O48" s="8"/>
      <c r="P48" s="8"/>
      <c r="Q48" s="8"/>
      <c r="R48" s="8"/>
      <c r="S48" s="8"/>
    </row>
    <row r="49" spans="1:70">
      <c r="A49" s="2"/>
      <c r="H49" s="8"/>
      <c r="I49" s="8"/>
      <c r="J49" s="8"/>
      <c r="K49" s="8"/>
      <c r="L49" s="8"/>
      <c r="M49" s="8"/>
      <c r="N49" s="8"/>
      <c r="O49" s="8"/>
      <c r="P49" s="8"/>
      <c r="Q49" s="8"/>
      <c r="R49" s="8"/>
      <c r="S49" s="8"/>
    </row>
    <row r="50" spans="1:70">
      <c r="A50" s="2"/>
      <c r="H50" s="8"/>
      <c r="I50" s="8"/>
      <c r="J50" s="8"/>
      <c r="K50" s="8"/>
      <c r="L50" s="8"/>
      <c r="M50" s="8"/>
      <c r="N50" s="8"/>
      <c r="O50" s="8"/>
      <c r="P50" s="8"/>
      <c r="Q50" s="8"/>
      <c r="R50" s="8"/>
      <c r="S50" s="8"/>
      <c r="BM50" s="2" t="s">
        <v>59</v>
      </c>
    </row>
    <row r="51" spans="1:70">
      <c r="A51" s="2"/>
      <c r="H51" s="8"/>
      <c r="I51" s="8"/>
      <c r="J51" s="8"/>
      <c r="K51" s="8"/>
      <c r="L51" s="8"/>
      <c r="M51" s="8"/>
      <c r="N51" s="8"/>
      <c r="O51" s="8"/>
      <c r="P51" s="8"/>
      <c r="Q51" s="8"/>
      <c r="R51" s="8"/>
      <c r="S51" s="8"/>
      <c r="BN51" s="2" t="s">
        <v>609</v>
      </c>
    </row>
    <row r="52" spans="1:70">
      <c r="A52" s="2"/>
      <c r="H52" s="8"/>
      <c r="I52" s="8"/>
      <c r="J52" s="8"/>
      <c r="K52" s="8"/>
      <c r="L52" s="8"/>
      <c r="M52" s="8"/>
      <c r="N52" s="8"/>
      <c r="O52" s="8"/>
      <c r="P52" s="8"/>
      <c r="Q52" s="8"/>
      <c r="R52" s="8"/>
      <c r="S52" s="8"/>
      <c r="BN52" s="2" t="s">
        <v>610</v>
      </c>
    </row>
    <row r="53" spans="1:70">
      <c r="A53" s="2"/>
      <c r="H53" s="8"/>
      <c r="I53" s="8"/>
      <c r="J53" s="8"/>
      <c r="K53" s="8"/>
      <c r="L53" s="8"/>
      <c r="M53" s="8"/>
      <c r="N53" s="8"/>
      <c r="O53" s="8"/>
      <c r="P53" s="8"/>
      <c r="Q53" s="8"/>
      <c r="R53" s="8"/>
      <c r="S53" s="8"/>
      <c r="BN53" s="2" t="s">
        <v>470</v>
      </c>
    </row>
    <row r="54" spans="1:70">
      <c r="A54" s="2"/>
      <c r="H54" s="8"/>
      <c r="I54" s="8"/>
      <c r="J54" s="8"/>
      <c r="K54" s="8"/>
      <c r="L54" s="8"/>
      <c r="M54" s="8"/>
      <c r="N54" s="8"/>
      <c r="O54" s="8"/>
      <c r="P54" s="8"/>
      <c r="Q54" s="8"/>
      <c r="R54" s="8"/>
      <c r="S54" s="8"/>
      <c r="BN54" s="2" t="s">
        <v>472</v>
      </c>
    </row>
    <row r="55" spans="1:70">
      <c r="A55" s="2"/>
      <c r="H55" s="8"/>
      <c r="I55" s="8"/>
      <c r="J55" s="8"/>
      <c r="K55" s="8"/>
      <c r="L55" s="8"/>
      <c r="M55" s="8"/>
      <c r="N55" s="8"/>
      <c r="O55" s="8"/>
      <c r="P55" s="8"/>
      <c r="Q55" s="8"/>
      <c r="R55" s="8"/>
      <c r="S55" s="8"/>
      <c r="BN55" s="2" t="s">
        <v>471</v>
      </c>
    </row>
    <row r="56" spans="1:70">
      <c r="A56" s="2"/>
      <c r="H56" s="8"/>
      <c r="I56" s="8"/>
      <c r="J56" s="8"/>
      <c r="K56" s="8"/>
      <c r="L56" s="8"/>
      <c r="M56" s="8"/>
      <c r="N56" s="8"/>
      <c r="O56" s="8"/>
      <c r="P56" s="8"/>
      <c r="Q56" s="8"/>
      <c r="R56" s="8"/>
      <c r="S56" s="8"/>
      <c r="BO56" s="2">
        <v>1</v>
      </c>
    </row>
    <row r="57" spans="1:70">
      <c r="A57" s="2"/>
      <c r="H57" s="8"/>
      <c r="I57" s="8"/>
      <c r="J57" s="8"/>
      <c r="K57" s="8"/>
      <c r="L57" s="8"/>
      <c r="M57" s="8"/>
      <c r="N57" s="8"/>
      <c r="O57" s="8"/>
      <c r="P57" s="8"/>
      <c r="Q57" s="8"/>
      <c r="R57" s="8"/>
      <c r="S57" s="8"/>
      <c r="BO57" s="2">
        <v>2</v>
      </c>
    </row>
    <row r="58" spans="1:70">
      <c r="A58" s="2"/>
      <c r="H58" s="8"/>
      <c r="I58" s="8"/>
      <c r="J58" s="8"/>
      <c r="K58" s="8"/>
      <c r="L58" s="8"/>
      <c r="M58" s="8"/>
      <c r="N58" s="8"/>
      <c r="O58" s="8"/>
      <c r="P58" s="8"/>
      <c r="Q58" s="8"/>
      <c r="R58" s="8"/>
      <c r="S58" s="8"/>
      <c r="BO58" s="2">
        <v>3</v>
      </c>
    </row>
    <row r="59" spans="1:70">
      <c r="A59" s="2"/>
      <c r="H59" s="8"/>
      <c r="I59" s="8"/>
      <c r="J59" s="8"/>
      <c r="K59" s="8"/>
      <c r="L59" s="8"/>
      <c r="M59" s="8"/>
      <c r="N59" s="8"/>
      <c r="O59" s="8"/>
      <c r="P59" s="8"/>
      <c r="Q59" s="8"/>
      <c r="R59" s="8"/>
      <c r="S59" s="8"/>
      <c r="BO59" s="2">
        <v>4</v>
      </c>
    </row>
    <row r="60" spans="1:70">
      <c r="A60" s="2"/>
      <c r="H60" s="8"/>
      <c r="I60" s="8"/>
      <c r="J60" s="8"/>
      <c r="K60" s="8"/>
      <c r="L60" s="8"/>
      <c r="M60" s="8"/>
      <c r="N60" s="8"/>
      <c r="O60" s="8"/>
      <c r="P60" s="8"/>
      <c r="Q60" s="8"/>
      <c r="R60" s="8"/>
      <c r="S60" s="8"/>
      <c r="BP60" s="2">
        <v>12</v>
      </c>
      <c r="BQ60" s="2">
        <v>4</v>
      </c>
    </row>
    <row r="61" spans="1:70">
      <c r="A61" s="2"/>
      <c r="H61" s="8"/>
      <c r="I61" s="8"/>
      <c r="J61" s="8"/>
      <c r="K61" s="8"/>
      <c r="L61" s="8"/>
      <c r="M61" s="8"/>
      <c r="N61" s="8"/>
      <c r="O61" s="8"/>
      <c r="P61" s="8"/>
      <c r="Q61" s="8"/>
      <c r="R61" s="8"/>
      <c r="S61" s="8"/>
      <c r="BP61" s="2">
        <v>1</v>
      </c>
      <c r="BQ61" s="2">
        <v>3</v>
      </c>
    </row>
    <row r="62" spans="1:70">
      <c r="A62" s="2"/>
      <c r="H62" s="8"/>
      <c r="I62" s="8"/>
      <c r="J62" s="8"/>
      <c r="K62" s="8"/>
      <c r="L62" s="8"/>
      <c r="M62" s="8"/>
      <c r="N62" s="8"/>
      <c r="O62" s="8"/>
      <c r="P62" s="8"/>
      <c r="Q62" s="8"/>
      <c r="R62" s="8"/>
      <c r="S62" s="8"/>
      <c r="BQ62" s="2">
        <v>2</v>
      </c>
    </row>
    <row r="63" spans="1:70">
      <c r="A63" s="2"/>
      <c r="H63" s="8"/>
      <c r="I63" s="8"/>
      <c r="J63" s="8"/>
      <c r="K63" s="8"/>
      <c r="L63" s="8"/>
      <c r="M63" s="8"/>
      <c r="N63" s="8"/>
      <c r="O63" s="8"/>
      <c r="P63" s="8"/>
      <c r="Q63" s="8"/>
      <c r="R63" s="8"/>
      <c r="S63" s="8"/>
      <c r="BQ63" s="2">
        <v>1</v>
      </c>
      <c r="BR63" s="2">
        <v>1</v>
      </c>
    </row>
    <row r="64" spans="1:70">
      <c r="A64" s="2"/>
      <c r="H64" s="8"/>
      <c r="I64" s="8"/>
      <c r="J64" s="8"/>
      <c r="K64" s="8"/>
      <c r="L64" s="8"/>
      <c r="M64" s="8"/>
      <c r="N64" s="8"/>
      <c r="O64" s="8"/>
      <c r="P64" s="8"/>
      <c r="Q64" s="8"/>
      <c r="R64" s="8"/>
      <c r="S64" s="8"/>
      <c r="BQ64" s="2">
        <v>31</v>
      </c>
      <c r="BR64" s="2">
        <v>2</v>
      </c>
    </row>
    <row r="65" spans="1:71">
      <c r="A65" s="2"/>
      <c r="H65" s="8"/>
      <c r="I65" s="8"/>
      <c r="J65" s="8"/>
      <c r="K65" s="8"/>
      <c r="L65" s="8"/>
      <c r="M65" s="8"/>
      <c r="N65" s="8"/>
      <c r="O65" s="8"/>
      <c r="P65" s="8"/>
      <c r="Q65" s="8"/>
      <c r="R65" s="8"/>
      <c r="S65" s="8"/>
      <c r="BQ65" s="2">
        <v>30</v>
      </c>
      <c r="BR65" s="2">
        <v>3</v>
      </c>
    </row>
    <row r="66" spans="1:71">
      <c r="A66" s="2"/>
      <c r="H66" s="8"/>
      <c r="I66" s="8"/>
      <c r="J66" s="8"/>
      <c r="K66" s="8"/>
      <c r="L66" s="8"/>
      <c r="M66" s="8"/>
      <c r="N66" s="8"/>
      <c r="O66" s="8"/>
      <c r="P66" s="8"/>
      <c r="Q66" s="8"/>
      <c r="R66" s="8"/>
      <c r="S66" s="8"/>
      <c r="BQ66" s="2">
        <v>29</v>
      </c>
      <c r="BR66" s="2">
        <v>4</v>
      </c>
    </row>
    <row r="67" spans="1:71">
      <c r="A67" s="2"/>
      <c r="H67" s="8"/>
      <c r="I67" s="8"/>
      <c r="J67" s="8"/>
      <c r="K67" s="8"/>
      <c r="L67" s="8"/>
      <c r="M67" s="8"/>
      <c r="N67" s="8"/>
      <c r="O67" s="8"/>
      <c r="P67" s="8"/>
      <c r="Q67" s="8"/>
      <c r="R67" s="8"/>
      <c r="S67" s="8"/>
      <c r="BQ67" s="2">
        <v>28</v>
      </c>
      <c r="BR67" s="2">
        <v>5</v>
      </c>
    </row>
    <row r="68" spans="1:71">
      <c r="A68" s="2"/>
      <c r="H68" s="8"/>
      <c r="I68" s="8"/>
      <c r="J68" s="8"/>
      <c r="K68" s="8"/>
      <c r="L68" s="8"/>
      <c r="M68" s="8"/>
      <c r="N68" s="8"/>
      <c r="O68" s="8"/>
      <c r="P68" s="8"/>
      <c r="Q68" s="8"/>
      <c r="R68" s="8"/>
      <c r="S68" s="8"/>
      <c r="BQ68" s="2">
        <v>27</v>
      </c>
      <c r="BR68" s="2">
        <v>6</v>
      </c>
    </row>
    <row r="69" spans="1:71">
      <c r="A69" s="2"/>
      <c r="H69" s="8"/>
      <c r="I69" s="8"/>
      <c r="J69" s="8"/>
      <c r="K69" s="8"/>
      <c r="L69" s="8"/>
      <c r="M69" s="8"/>
      <c r="N69" s="8"/>
      <c r="O69" s="8"/>
      <c r="P69" s="8"/>
      <c r="Q69" s="8"/>
      <c r="R69" s="8"/>
      <c r="S69" s="8"/>
      <c r="BQ69" s="2">
        <v>26</v>
      </c>
      <c r="BR69" s="2">
        <v>7</v>
      </c>
    </row>
    <row r="70" spans="1:71">
      <c r="A70" s="2"/>
      <c r="H70" s="8"/>
      <c r="I70" s="8"/>
      <c r="J70" s="8"/>
      <c r="K70" s="8"/>
      <c r="L70" s="8"/>
      <c r="M70" s="8"/>
      <c r="N70" s="8"/>
      <c r="O70" s="8"/>
      <c r="P70" s="8"/>
      <c r="Q70" s="8"/>
      <c r="R70" s="8"/>
      <c r="S70" s="8"/>
      <c r="BQ70" s="2">
        <v>25</v>
      </c>
      <c r="BR70" s="2">
        <v>8</v>
      </c>
    </row>
    <row r="71" spans="1:71">
      <c r="A71" s="2"/>
      <c r="H71" s="8"/>
      <c r="I71" s="8"/>
      <c r="J71" s="8"/>
      <c r="K71" s="8"/>
      <c r="L71" s="8"/>
      <c r="M71" s="8"/>
      <c r="N71" s="8"/>
      <c r="O71" s="8"/>
      <c r="P71" s="8"/>
      <c r="Q71" s="8"/>
      <c r="R71" s="8"/>
      <c r="S71" s="8"/>
      <c r="BQ71" s="2">
        <v>24</v>
      </c>
      <c r="BR71" s="2">
        <v>9</v>
      </c>
    </row>
    <row r="72" spans="1:71">
      <c r="A72" s="2"/>
      <c r="H72" s="8"/>
      <c r="I72" s="8"/>
      <c r="J72" s="8"/>
      <c r="K72" s="8"/>
      <c r="L72" s="8"/>
      <c r="M72" s="8"/>
      <c r="N72" s="8"/>
      <c r="O72" s="8"/>
      <c r="P72" s="8"/>
      <c r="Q72" s="8"/>
      <c r="R72" s="8"/>
      <c r="S72" s="8"/>
      <c r="BQ72" s="2">
        <v>23</v>
      </c>
      <c r="BR72" s="2">
        <v>10</v>
      </c>
    </row>
    <row r="73" spans="1:71">
      <c r="A73" s="2"/>
      <c r="H73" s="8"/>
      <c r="I73" s="8"/>
      <c r="J73" s="8"/>
      <c r="K73" s="8"/>
      <c r="L73" s="8"/>
      <c r="M73" s="8"/>
      <c r="N73" s="8"/>
      <c r="O73" s="8"/>
      <c r="P73" s="8"/>
      <c r="Q73" s="8"/>
      <c r="R73" s="8"/>
      <c r="S73" s="8"/>
      <c r="BQ73" s="2">
        <v>22</v>
      </c>
      <c r="BR73" s="2">
        <v>11</v>
      </c>
    </row>
    <row r="74" spans="1:71">
      <c r="A74" s="2"/>
      <c r="H74" s="8"/>
      <c r="I74" s="8"/>
      <c r="J74" s="8"/>
      <c r="K74" s="8"/>
      <c r="L74" s="8"/>
      <c r="M74" s="8"/>
      <c r="N74" s="8"/>
      <c r="O74" s="8"/>
      <c r="P74" s="8"/>
      <c r="Q74" s="8"/>
      <c r="R74" s="8"/>
      <c r="S74" s="8"/>
      <c r="BQ74" s="2">
        <v>21</v>
      </c>
      <c r="BR74" s="2">
        <v>12</v>
      </c>
    </row>
    <row r="75" spans="1:71">
      <c r="A75" s="2"/>
      <c r="H75" s="8"/>
      <c r="I75" s="8"/>
      <c r="J75" s="8"/>
      <c r="K75" s="8"/>
      <c r="L75" s="8"/>
      <c r="M75" s="8"/>
      <c r="N75" s="8"/>
      <c r="O75" s="8"/>
      <c r="P75" s="8"/>
      <c r="Q75" s="8"/>
      <c r="R75" s="8"/>
      <c r="S75" s="8"/>
      <c r="BQ75" s="2">
        <v>20</v>
      </c>
      <c r="BR75" s="2">
        <v>13</v>
      </c>
    </row>
    <row r="76" spans="1:71">
      <c r="A76" s="2"/>
      <c r="H76" s="8"/>
      <c r="I76" s="8"/>
      <c r="J76" s="8"/>
      <c r="K76" s="8"/>
      <c r="L76" s="8"/>
      <c r="M76" s="8"/>
      <c r="N76" s="8"/>
      <c r="O76" s="8"/>
      <c r="P76" s="8"/>
      <c r="Q76" s="8"/>
      <c r="R76" s="8"/>
      <c r="S76" s="8"/>
      <c r="BQ76" s="2">
        <v>19</v>
      </c>
      <c r="BR76" s="2">
        <v>14</v>
      </c>
    </row>
    <row r="77" spans="1:71">
      <c r="A77" s="2"/>
      <c r="H77" s="8"/>
      <c r="I77" s="8"/>
      <c r="J77" s="8"/>
      <c r="K77" s="8"/>
      <c r="L77" s="8"/>
      <c r="M77" s="8"/>
      <c r="N77" s="8"/>
      <c r="O77" s="8"/>
      <c r="P77" s="8"/>
      <c r="Q77" s="8"/>
      <c r="R77" s="8"/>
      <c r="S77" s="8"/>
      <c r="BS77" s="2">
        <v>1</v>
      </c>
    </row>
    <row r="78" spans="1:71">
      <c r="A78" s="2"/>
      <c r="H78" s="8"/>
      <c r="I78" s="8"/>
      <c r="J78" s="8"/>
      <c r="K78" s="8"/>
      <c r="L78" s="8"/>
      <c r="M78" s="8"/>
      <c r="N78" s="8"/>
      <c r="O78" s="8"/>
      <c r="P78" s="8"/>
      <c r="Q78" s="8"/>
      <c r="R78" s="8"/>
      <c r="S78" s="8"/>
      <c r="BS78" s="2">
        <v>2</v>
      </c>
    </row>
    <row r="79" spans="1:71">
      <c r="A79" s="2"/>
      <c r="H79" s="8"/>
      <c r="I79" s="8"/>
      <c r="J79" s="8"/>
      <c r="K79" s="8"/>
      <c r="L79" s="8"/>
      <c r="M79" s="8"/>
      <c r="N79" s="8"/>
      <c r="O79" s="8"/>
      <c r="P79" s="8"/>
      <c r="Q79" s="8"/>
      <c r="R79" s="8"/>
      <c r="S79" s="8"/>
      <c r="BS79" s="2">
        <v>3</v>
      </c>
    </row>
    <row r="80" spans="1:71">
      <c r="A80" s="2"/>
      <c r="H80" s="8"/>
      <c r="I80" s="8"/>
      <c r="J80" s="8"/>
      <c r="K80" s="8"/>
      <c r="L80" s="8"/>
      <c r="M80" s="8"/>
      <c r="N80" s="8"/>
      <c r="O80" s="8"/>
      <c r="P80" s="8"/>
      <c r="Q80" s="8"/>
      <c r="R80" s="8"/>
      <c r="S80" s="8"/>
      <c r="BS80" s="2">
        <v>4</v>
      </c>
    </row>
    <row r="81" spans="1:71">
      <c r="A81" s="2"/>
      <c r="H81" s="8"/>
      <c r="I81" s="8"/>
      <c r="J81" s="8"/>
      <c r="K81" s="8"/>
      <c r="L81" s="8"/>
      <c r="M81" s="8"/>
      <c r="N81" s="8"/>
      <c r="O81" s="8"/>
      <c r="P81" s="8"/>
      <c r="Q81" s="8"/>
      <c r="R81" s="8"/>
      <c r="S81" s="8"/>
      <c r="BS81" s="2">
        <v>5</v>
      </c>
    </row>
    <row r="82" spans="1:71">
      <c r="A82" s="2"/>
      <c r="H82" s="8"/>
      <c r="I82" s="8"/>
      <c r="J82" s="8"/>
      <c r="K82" s="8"/>
      <c r="L82" s="8"/>
      <c r="M82" s="8"/>
      <c r="N82" s="8"/>
      <c r="O82" s="8"/>
      <c r="P82" s="8"/>
      <c r="Q82" s="8"/>
      <c r="R82" s="8"/>
      <c r="S82" s="8"/>
      <c r="BS82" s="2">
        <v>6</v>
      </c>
    </row>
    <row r="83" spans="1:71">
      <c r="A83" s="2"/>
      <c r="H83" s="8"/>
      <c r="I83" s="8"/>
      <c r="J83" s="8"/>
      <c r="K83" s="8"/>
      <c r="L83" s="8"/>
      <c r="M83" s="8"/>
      <c r="N83" s="8"/>
      <c r="O83" s="8"/>
      <c r="P83" s="8"/>
      <c r="Q83" s="8"/>
      <c r="R83" s="8"/>
      <c r="S83" s="8"/>
      <c r="BS83" s="2">
        <v>7</v>
      </c>
    </row>
    <row r="84" spans="1:71">
      <c r="A84" s="2"/>
      <c r="H84" s="8"/>
      <c r="I84" s="8"/>
      <c r="J84" s="8"/>
      <c r="K84" s="8"/>
      <c r="L84" s="8"/>
      <c r="M84" s="8"/>
      <c r="N84" s="8"/>
      <c r="O84" s="8"/>
      <c r="P84" s="8"/>
      <c r="Q84" s="8"/>
      <c r="R84" s="8"/>
      <c r="S84" s="8"/>
      <c r="BS84" s="2">
        <v>8</v>
      </c>
    </row>
    <row r="85" spans="1:71">
      <c r="A85" s="2"/>
      <c r="H85" s="8"/>
      <c r="I85" s="8"/>
      <c r="J85" s="8"/>
      <c r="K85" s="8"/>
      <c r="L85" s="8"/>
      <c r="M85" s="8"/>
      <c r="N85" s="8"/>
      <c r="O85" s="8"/>
      <c r="P85" s="8"/>
      <c r="Q85" s="8"/>
      <c r="R85" s="8"/>
      <c r="S85" s="8"/>
      <c r="BS85" s="2">
        <v>9</v>
      </c>
    </row>
    <row r="86" spans="1:71">
      <c r="A86" s="2"/>
      <c r="H86" s="8"/>
      <c r="I86" s="8"/>
      <c r="J86" s="8"/>
      <c r="K86" s="8"/>
      <c r="L86" s="8"/>
      <c r="M86" s="8"/>
      <c r="N86" s="8"/>
      <c r="O86" s="8"/>
      <c r="P86" s="8"/>
      <c r="Q86" s="8"/>
      <c r="R86" s="8"/>
      <c r="S86" s="8"/>
      <c r="BS86" s="2">
        <v>10</v>
      </c>
    </row>
    <row r="87" spans="1:71">
      <c r="A87" s="2"/>
      <c r="H87" s="8"/>
      <c r="I87" s="8"/>
      <c r="J87" s="8"/>
      <c r="K87" s="8"/>
      <c r="L87" s="8"/>
      <c r="M87" s="8"/>
      <c r="N87" s="8"/>
      <c r="O87" s="8"/>
      <c r="P87" s="8"/>
      <c r="Q87" s="8"/>
      <c r="R87" s="8"/>
      <c r="S87" s="8"/>
      <c r="BS87" s="2">
        <v>11</v>
      </c>
    </row>
    <row r="88" spans="1:71">
      <c r="A88" s="2"/>
      <c r="H88" s="8"/>
      <c r="I88" s="8"/>
      <c r="J88" s="8"/>
      <c r="K88" s="8"/>
      <c r="L88" s="8"/>
      <c r="M88" s="8"/>
      <c r="N88" s="8"/>
      <c r="O88" s="8"/>
      <c r="P88" s="8"/>
      <c r="Q88" s="8"/>
      <c r="R88" s="8"/>
      <c r="S88" s="8"/>
      <c r="BS88" s="2">
        <v>12</v>
      </c>
    </row>
    <row r="89" spans="1:71">
      <c r="A89" s="2"/>
      <c r="H89" s="8"/>
      <c r="I89" s="8"/>
      <c r="J89" s="8"/>
      <c r="K89" s="8"/>
      <c r="L89" s="8"/>
      <c r="M89" s="8"/>
      <c r="N89" s="8"/>
      <c r="O89" s="8"/>
      <c r="P89" s="8"/>
      <c r="Q89" s="8"/>
      <c r="R89" s="8"/>
      <c r="S89" s="8"/>
      <c r="BS89" s="2">
        <v>13</v>
      </c>
    </row>
    <row r="90" spans="1:71">
      <c r="A90" s="2"/>
      <c r="H90" s="8"/>
      <c r="I90" s="8"/>
      <c r="J90" s="8"/>
      <c r="K90" s="8"/>
      <c r="L90" s="8"/>
      <c r="M90" s="8"/>
      <c r="N90" s="8"/>
      <c r="O90" s="8"/>
      <c r="P90" s="8"/>
      <c r="Q90" s="8"/>
      <c r="R90" s="8"/>
      <c r="S90" s="8"/>
      <c r="BS90" s="2">
        <v>14</v>
      </c>
    </row>
    <row r="91" spans="1:71">
      <c r="A91" s="2"/>
      <c r="H91" s="8"/>
      <c r="I91" s="8"/>
      <c r="J91" s="8"/>
      <c r="K91" s="8"/>
      <c r="L91" s="8"/>
      <c r="M91" s="8"/>
      <c r="N91" s="8"/>
      <c r="O91" s="8"/>
      <c r="P91" s="8"/>
      <c r="Q91" s="8"/>
      <c r="R91" s="8"/>
      <c r="S91" s="8"/>
      <c r="BS91" s="2">
        <v>15</v>
      </c>
    </row>
    <row r="92" spans="1:71">
      <c r="A92" s="2"/>
      <c r="H92" s="8"/>
      <c r="I92" s="8"/>
      <c r="J92" s="8"/>
      <c r="K92" s="8"/>
      <c r="L92" s="8"/>
      <c r="M92" s="8"/>
      <c r="N92" s="8"/>
      <c r="O92" s="8"/>
      <c r="P92" s="8"/>
      <c r="Q92" s="8"/>
      <c r="R92" s="8"/>
      <c r="S92" s="8"/>
      <c r="BS92" s="2">
        <v>16</v>
      </c>
    </row>
    <row r="93" spans="1:71">
      <c r="A93" s="2"/>
      <c r="H93" s="8"/>
      <c r="I93" s="8"/>
      <c r="J93" s="8"/>
      <c r="K93" s="8"/>
      <c r="L93" s="8"/>
      <c r="M93" s="8"/>
      <c r="N93" s="8"/>
      <c r="O93" s="8"/>
      <c r="P93" s="8"/>
      <c r="Q93" s="8"/>
      <c r="R93" s="8"/>
      <c r="S93" s="8"/>
      <c r="BS93" s="2">
        <v>17</v>
      </c>
    </row>
    <row r="94" spans="1:71">
      <c r="A94" s="2"/>
      <c r="H94" s="8"/>
      <c r="I94" s="8"/>
      <c r="J94" s="8"/>
      <c r="K94" s="8"/>
      <c r="L94" s="8"/>
      <c r="M94" s="8"/>
      <c r="N94" s="8"/>
      <c r="O94" s="8"/>
      <c r="P94" s="8"/>
      <c r="Q94" s="8"/>
      <c r="R94" s="8"/>
      <c r="S94" s="8"/>
      <c r="BS94" s="2">
        <v>18</v>
      </c>
    </row>
    <row r="95" spans="1:71">
      <c r="A95" s="2"/>
      <c r="H95" s="8"/>
      <c r="I95" s="8"/>
      <c r="J95" s="8"/>
      <c r="K95" s="8"/>
      <c r="L95" s="8"/>
      <c r="M95" s="8"/>
      <c r="N95" s="8"/>
      <c r="O95" s="8"/>
      <c r="P95" s="8"/>
      <c r="Q95" s="8"/>
      <c r="R95" s="8"/>
      <c r="S95" s="8"/>
      <c r="BS95" s="2">
        <v>19</v>
      </c>
    </row>
    <row r="96" spans="1:71">
      <c r="A96" s="2"/>
      <c r="H96" s="8"/>
      <c r="I96" s="8"/>
      <c r="J96" s="8"/>
      <c r="K96" s="8"/>
      <c r="L96" s="8"/>
      <c r="M96" s="8"/>
      <c r="N96" s="8"/>
      <c r="O96" s="8"/>
      <c r="P96" s="8"/>
      <c r="Q96" s="8"/>
      <c r="R96" s="8"/>
      <c r="S96" s="8"/>
      <c r="BS96" s="2">
        <v>20</v>
      </c>
    </row>
    <row r="97" spans="1:71">
      <c r="A97" s="2"/>
      <c r="H97" s="8"/>
      <c r="I97" s="8"/>
      <c r="J97" s="8"/>
      <c r="K97" s="8"/>
      <c r="L97" s="8"/>
      <c r="M97" s="8"/>
      <c r="N97" s="8"/>
      <c r="O97" s="8"/>
      <c r="P97" s="8"/>
      <c r="Q97" s="8"/>
      <c r="R97" s="8"/>
      <c r="S97" s="8"/>
      <c r="BS97" s="2">
        <v>21</v>
      </c>
    </row>
    <row r="98" spans="1:71">
      <c r="A98" s="2"/>
      <c r="H98" s="8"/>
      <c r="I98" s="8"/>
      <c r="J98" s="8"/>
      <c r="K98" s="8"/>
      <c r="L98" s="8"/>
      <c r="M98" s="8"/>
      <c r="N98" s="8"/>
      <c r="O98" s="8"/>
      <c r="P98" s="8"/>
      <c r="Q98" s="8"/>
      <c r="R98" s="8"/>
      <c r="S98" s="8"/>
      <c r="BS98" s="2">
        <v>22</v>
      </c>
    </row>
    <row r="99" spans="1:71">
      <c r="A99" s="2"/>
      <c r="H99" s="8"/>
      <c r="I99" s="8"/>
      <c r="J99" s="8"/>
      <c r="K99" s="8"/>
      <c r="L99" s="8"/>
      <c r="M99" s="8"/>
      <c r="N99" s="8"/>
      <c r="O99" s="8"/>
      <c r="P99" s="8"/>
      <c r="Q99" s="8"/>
      <c r="R99" s="8"/>
      <c r="S99" s="8"/>
      <c r="BS99" s="2">
        <v>23</v>
      </c>
    </row>
    <row r="100" spans="1:71">
      <c r="A100" s="2"/>
      <c r="H100" s="8"/>
      <c r="I100" s="8"/>
      <c r="J100" s="8"/>
      <c r="K100" s="8"/>
      <c r="L100" s="8"/>
      <c r="M100" s="8"/>
      <c r="N100" s="8"/>
      <c r="O100" s="8"/>
      <c r="P100" s="8"/>
      <c r="Q100" s="8"/>
      <c r="R100" s="8"/>
      <c r="S100" s="8"/>
      <c r="BS100" s="2">
        <v>24</v>
      </c>
    </row>
    <row r="101" spans="1:71">
      <c r="A101" s="2"/>
      <c r="H101" s="8"/>
      <c r="I101" s="8"/>
      <c r="J101" s="8"/>
      <c r="K101" s="8"/>
      <c r="L101" s="8"/>
      <c r="M101" s="8"/>
      <c r="N101" s="8"/>
      <c r="O101" s="8"/>
      <c r="P101" s="8"/>
      <c r="Q101" s="8"/>
      <c r="R101" s="8"/>
      <c r="S101" s="8"/>
      <c r="BS101" s="2">
        <v>25</v>
      </c>
    </row>
    <row r="102" spans="1:71">
      <c r="A102" s="2"/>
      <c r="H102" s="8"/>
      <c r="I102" s="8"/>
      <c r="J102" s="8"/>
      <c r="K102" s="8"/>
      <c r="L102" s="8"/>
      <c r="M102" s="8"/>
      <c r="N102" s="8"/>
      <c r="O102" s="8"/>
      <c r="P102" s="8"/>
      <c r="Q102" s="8"/>
      <c r="R102" s="8"/>
      <c r="S102" s="8"/>
      <c r="BS102" s="2">
        <v>26</v>
      </c>
    </row>
    <row r="103" spans="1:71">
      <c r="A103" s="2"/>
      <c r="H103" s="8"/>
      <c r="I103" s="8"/>
      <c r="J103" s="8"/>
      <c r="K103" s="8"/>
      <c r="L103" s="8"/>
      <c r="M103" s="8"/>
      <c r="N103" s="8"/>
      <c r="O103" s="8"/>
      <c r="P103" s="8"/>
      <c r="Q103" s="8"/>
      <c r="R103" s="8"/>
      <c r="S103" s="8"/>
      <c r="BS103" s="2">
        <v>27</v>
      </c>
    </row>
    <row r="104" spans="1:71">
      <c r="A104" s="2"/>
      <c r="H104" s="8"/>
      <c r="I104" s="8"/>
      <c r="J104" s="8"/>
      <c r="K104" s="8"/>
      <c r="L104" s="8"/>
      <c r="M104" s="8"/>
      <c r="N104" s="8"/>
      <c r="O104" s="8"/>
      <c r="P104" s="8"/>
      <c r="Q104" s="8"/>
      <c r="R104" s="8"/>
      <c r="S104" s="8"/>
      <c r="BS104" s="2">
        <v>28</v>
      </c>
    </row>
    <row r="105" spans="1:71">
      <c r="A105" s="2"/>
      <c r="H105" s="8"/>
      <c r="I105" s="8"/>
      <c r="J105" s="8"/>
      <c r="K105" s="8"/>
      <c r="L105" s="8"/>
      <c r="M105" s="8"/>
      <c r="N105" s="8"/>
      <c r="O105" s="8"/>
      <c r="P105" s="8"/>
      <c r="Q105" s="8"/>
      <c r="R105" s="8"/>
      <c r="S105" s="8"/>
      <c r="BS105" s="2">
        <v>29</v>
      </c>
    </row>
    <row r="106" spans="1:71">
      <c r="A106" s="2"/>
      <c r="H106" s="8"/>
      <c r="I106" s="8"/>
      <c r="J106" s="8"/>
      <c r="K106" s="8"/>
      <c r="L106" s="8"/>
      <c r="M106" s="8"/>
      <c r="N106" s="8"/>
      <c r="O106" s="8"/>
      <c r="P106" s="8"/>
      <c r="Q106" s="8"/>
      <c r="R106" s="8"/>
      <c r="S106" s="8"/>
      <c r="BS106" s="2">
        <v>30</v>
      </c>
    </row>
    <row r="107" spans="1:71">
      <c r="A107" s="2"/>
      <c r="H107" s="8"/>
      <c r="I107" s="8"/>
      <c r="J107" s="8"/>
      <c r="K107" s="8"/>
      <c r="L107" s="8"/>
      <c r="M107" s="8"/>
      <c r="N107" s="8"/>
      <c r="O107" s="8"/>
      <c r="P107" s="8"/>
      <c r="Q107" s="8"/>
      <c r="R107" s="8"/>
      <c r="S107" s="8"/>
      <c r="BS107" s="2">
        <v>31</v>
      </c>
    </row>
    <row r="108" spans="1:71">
      <c r="A108" s="2"/>
      <c r="H108" s="8"/>
      <c r="I108" s="8"/>
      <c r="J108" s="8"/>
      <c r="K108" s="8"/>
      <c r="L108" s="8"/>
      <c r="M108" s="8"/>
      <c r="N108" s="8"/>
      <c r="O108" s="8"/>
      <c r="P108" s="8"/>
      <c r="Q108" s="8"/>
      <c r="R108" s="8"/>
      <c r="S108" s="8"/>
    </row>
    <row r="109" spans="1:71">
      <c r="A109" s="2"/>
      <c r="H109" s="8"/>
      <c r="I109" s="8"/>
      <c r="J109" s="8"/>
      <c r="K109" s="8"/>
      <c r="L109" s="8"/>
      <c r="M109" s="8"/>
      <c r="N109" s="8"/>
      <c r="O109" s="8"/>
      <c r="P109" s="8"/>
      <c r="Q109" s="8"/>
      <c r="R109" s="8"/>
      <c r="S109" s="8"/>
    </row>
    <row r="110" spans="1:71">
      <c r="A110" s="2"/>
      <c r="H110" s="8"/>
      <c r="I110" s="8"/>
      <c r="J110" s="8"/>
      <c r="K110" s="8"/>
      <c r="L110" s="8"/>
      <c r="M110" s="8"/>
      <c r="N110" s="8"/>
      <c r="O110" s="8"/>
      <c r="P110" s="8"/>
      <c r="Q110" s="8"/>
      <c r="R110" s="8"/>
      <c r="S110" s="8"/>
    </row>
    <row r="111" spans="1:71">
      <c r="A111" s="2"/>
      <c r="H111" s="8"/>
      <c r="I111" s="8"/>
      <c r="J111" s="8"/>
      <c r="K111" s="8"/>
      <c r="L111" s="8"/>
      <c r="M111" s="8"/>
      <c r="N111" s="8"/>
      <c r="O111" s="8"/>
      <c r="P111" s="8"/>
      <c r="Q111" s="8"/>
      <c r="R111" s="8"/>
      <c r="S111" s="8"/>
    </row>
    <row r="112" spans="1:71">
      <c r="A112" s="2"/>
      <c r="H112" s="8"/>
      <c r="I112" s="8"/>
      <c r="J112" s="8"/>
      <c r="K112" s="8"/>
      <c r="L112" s="8"/>
      <c r="M112" s="8"/>
      <c r="N112" s="8"/>
      <c r="O112" s="8"/>
      <c r="P112" s="8"/>
      <c r="Q112" s="8"/>
      <c r="R112" s="8"/>
      <c r="S112" s="8"/>
    </row>
    <row r="113" spans="1:19">
      <c r="A113" s="2"/>
      <c r="H113" s="8"/>
      <c r="I113" s="8"/>
      <c r="J113" s="8"/>
      <c r="K113" s="8"/>
      <c r="L113" s="8"/>
      <c r="M113" s="8"/>
      <c r="N113" s="8"/>
      <c r="O113" s="8"/>
      <c r="P113" s="8"/>
      <c r="Q113" s="8"/>
      <c r="R113" s="8"/>
      <c r="S113" s="8"/>
    </row>
    <row r="313" spans="74:74">
      <c r="BV313" s="20"/>
    </row>
    <row r="314" spans="74:74">
      <c r="BV314" s="20"/>
    </row>
    <row r="315" spans="74:74">
      <c r="BV315" s="20"/>
    </row>
    <row r="316" spans="74:74">
      <c r="BV316" s="20"/>
    </row>
    <row r="317" spans="74:74">
      <c r="BV317" s="20"/>
    </row>
    <row r="318" spans="74:74">
      <c r="BV318" s="20"/>
    </row>
    <row r="319" spans="74:74">
      <c r="BV319" s="20"/>
    </row>
    <row r="320" spans="74:74">
      <c r="BV320" s="20"/>
    </row>
    <row r="321" spans="74:74">
      <c r="BV321" s="20"/>
    </row>
    <row r="322" spans="74:74">
      <c r="BV322" s="20"/>
    </row>
    <row r="323" spans="74:74">
      <c r="BV323" s="20"/>
    </row>
    <row r="324" spans="74:74">
      <c r="BV324" s="20"/>
    </row>
    <row r="325" spans="74:74">
      <c r="BV325" s="20"/>
    </row>
    <row r="326" spans="74:74">
      <c r="BV326" s="20"/>
    </row>
    <row r="327" spans="74:74">
      <c r="BV327" s="20"/>
    </row>
    <row r="328" spans="74:74">
      <c r="BV328" s="20"/>
    </row>
    <row r="329" spans="74:74">
      <c r="BV329" s="20"/>
    </row>
    <row r="330" spans="74:74">
      <c r="BV330" s="20"/>
    </row>
    <row r="331" spans="74:74">
      <c r="BV331" s="20"/>
    </row>
    <row r="332" spans="74:74">
      <c r="BV332" s="20"/>
    </row>
    <row r="333" spans="74:74">
      <c r="BV333" s="20"/>
    </row>
    <row r="334" spans="74:74">
      <c r="BV334" s="20"/>
    </row>
    <row r="335" spans="74:74">
      <c r="BV335" s="20"/>
    </row>
    <row r="336" spans="74:74">
      <c r="BV336" s="20"/>
    </row>
    <row r="337" spans="74:74">
      <c r="BV337" s="20"/>
    </row>
    <row r="338" spans="74:74">
      <c r="BV338" s="20"/>
    </row>
    <row r="339" spans="74:74">
      <c r="BV339" s="20"/>
    </row>
    <row r="340" spans="74:74">
      <c r="BV340" s="20"/>
    </row>
    <row r="341" spans="74:74">
      <c r="BV341" s="20"/>
    </row>
    <row r="342" spans="74:74">
      <c r="BV342" s="20"/>
    </row>
    <row r="343" spans="74:74">
      <c r="BV343" s="20"/>
    </row>
    <row r="344" spans="74:74">
      <c r="BV344" s="20"/>
    </row>
    <row r="345" spans="74:74">
      <c r="BV345" s="20"/>
    </row>
    <row r="346" spans="74:74">
      <c r="BV346" s="20"/>
    </row>
    <row r="347" spans="74:74">
      <c r="BV347" s="20"/>
    </row>
    <row r="348" spans="74:74">
      <c r="BV348" s="20"/>
    </row>
    <row r="349" spans="74:74">
      <c r="BV349" s="20"/>
    </row>
    <row r="350" spans="74:74">
      <c r="BV350" s="20"/>
    </row>
    <row r="351" spans="74:74">
      <c r="BV351" s="20"/>
    </row>
    <row r="352" spans="74:74">
      <c r="BV352" s="20"/>
    </row>
    <row r="353" spans="74:74">
      <c r="BV353" s="20"/>
    </row>
    <row r="354" spans="74:74">
      <c r="BV354" s="20"/>
    </row>
    <row r="355" spans="74:74">
      <c r="BV355" s="20"/>
    </row>
    <row r="356" spans="74:74">
      <c r="BV356" s="20"/>
    </row>
    <row r="357" spans="74:74">
      <c r="BV357" s="20"/>
    </row>
    <row r="358" spans="74:74">
      <c r="BV358" s="20"/>
    </row>
    <row r="359" spans="74:74">
      <c r="BV359" s="20"/>
    </row>
    <row r="360" spans="74:74">
      <c r="BV360" s="20"/>
    </row>
    <row r="361" spans="74:74">
      <c r="BV361" s="20"/>
    </row>
    <row r="362" spans="74:74">
      <c r="BV362" s="20"/>
    </row>
    <row r="363" spans="74:74">
      <c r="BV363" s="20"/>
    </row>
    <row r="364" spans="74:74">
      <c r="BV364" s="20"/>
    </row>
    <row r="365" spans="74:74">
      <c r="BV365" s="20"/>
    </row>
    <row r="366" spans="74:74">
      <c r="BV366" s="20"/>
    </row>
    <row r="367" spans="74:74">
      <c r="BV367" s="20"/>
    </row>
    <row r="368" spans="74:74">
      <c r="BV368" s="20"/>
    </row>
    <row r="369" spans="74:74">
      <c r="BV369" s="20"/>
    </row>
    <row r="370" spans="74:74">
      <c r="BV370" s="20"/>
    </row>
    <row r="371" spans="74:74">
      <c r="BV371" s="20"/>
    </row>
    <row r="372" spans="74:74">
      <c r="BV372" s="20"/>
    </row>
    <row r="373" spans="74:74">
      <c r="BV373" s="20"/>
    </row>
    <row r="374" spans="74:74">
      <c r="BV374" s="20"/>
    </row>
    <row r="375" spans="74:74">
      <c r="BV375" s="20"/>
    </row>
    <row r="376" spans="74:74">
      <c r="BV376" s="20"/>
    </row>
    <row r="377" spans="74:74">
      <c r="BV377" s="20"/>
    </row>
    <row r="378" spans="74:74">
      <c r="BV378" s="20"/>
    </row>
    <row r="379" spans="74:74">
      <c r="BV379" s="20"/>
    </row>
    <row r="380" spans="74:74">
      <c r="BV380" s="20"/>
    </row>
    <row r="381" spans="74:74">
      <c r="BV381" s="20"/>
    </row>
    <row r="382" spans="74:74">
      <c r="BV382" s="20"/>
    </row>
    <row r="383" spans="74:74">
      <c r="BV383" s="20"/>
    </row>
    <row r="384" spans="74:74">
      <c r="BV384" s="20"/>
    </row>
    <row r="385" spans="74:74">
      <c r="BV385" s="20"/>
    </row>
    <row r="386" spans="74:74">
      <c r="BV386" s="20"/>
    </row>
    <row r="387" spans="74:74">
      <c r="BV387" s="20"/>
    </row>
    <row r="388" spans="74:74">
      <c r="BV388" s="20"/>
    </row>
    <row r="389" spans="74:74">
      <c r="BV389" s="20"/>
    </row>
    <row r="390" spans="74:74">
      <c r="BV390" s="20"/>
    </row>
    <row r="391" spans="74:74">
      <c r="BV391" s="20"/>
    </row>
    <row r="392" spans="74:74">
      <c r="BV392" s="20"/>
    </row>
    <row r="393" spans="74:74">
      <c r="BV393" s="20"/>
    </row>
    <row r="394" spans="74:74">
      <c r="BV394" s="20"/>
    </row>
    <row r="395" spans="74:74">
      <c r="BV395" s="20"/>
    </row>
    <row r="396" spans="74:74">
      <c r="BV396" s="20"/>
    </row>
    <row r="397" spans="74:74">
      <c r="BV397" s="20"/>
    </row>
    <row r="398" spans="74:74">
      <c r="BV398" s="20"/>
    </row>
    <row r="399" spans="74:74">
      <c r="BV399" s="20"/>
    </row>
    <row r="400" spans="74:74">
      <c r="BV400" s="20"/>
    </row>
    <row r="401" spans="74:74">
      <c r="BV401" s="20"/>
    </row>
    <row r="402" spans="74:74">
      <c r="BV402" s="20"/>
    </row>
    <row r="403" spans="74:74">
      <c r="BV403" s="20"/>
    </row>
    <row r="404" spans="74:74">
      <c r="BV404" s="20"/>
    </row>
    <row r="405" spans="74:74">
      <c r="BV405" s="20"/>
    </row>
    <row r="406" spans="74:74">
      <c r="BV406" s="20"/>
    </row>
    <row r="407" spans="74:74">
      <c r="BV407" s="20"/>
    </row>
    <row r="408" spans="74:74">
      <c r="BV408" s="20"/>
    </row>
    <row r="409" spans="74:74">
      <c r="BV409" s="20"/>
    </row>
    <row r="410" spans="74:74">
      <c r="BV410" s="20"/>
    </row>
    <row r="411" spans="74:74">
      <c r="BV411" s="20"/>
    </row>
    <row r="412" spans="74:74">
      <c r="BV412" s="20"/>
    </row>
    <row r="413" spans="74:74">
      <c r="BV413" s="20"/>
    </row>
    <row r="414" spans="74:74">
      <c r="BV414" s="20"/>
    </row>
    <row r="415" spans="74:74">
      <c r="BV415" s="20"/>
    </row>
    <row r="416" spans="74:74">
      <c r="BV416" s="20"/>
    </row>
    <row r="417" spans="74:74">
      <c r="BV417" s="20"/>
    </row>
    <row r="418" spans="74:74">
      <c r="BV418" s="20"/>
    </row>
    <row r="419" spans="74:74">
      <c r="BV419" s="20"/>
    </row>
    <row r="420" spans="74:74">
      <c r="BV420" s="20"/>
    </row>
    <row r="421" spans="74:74">
      <c r="BV421" s="20"/>
    </row>
    <row r="422" spans="74:74">
      <c r="BV422" s="20"/>
    </row>
    <row r="423" spans="74:74">
      <c r="BV423" s="20"/>
    </row>
    <row r="424" spans="74:74">
      <c r="BV424" s="20"/>
    </row>
    <row r="425" spans="74:74">
      <c r="BV425" s="20"/>
    </row>
    <row r="426" spans="74:74">
      <c r="BV426" s="20"/>
    </row>
    <row r="427" spans="74:74">
      <c r="BV427" s="20"/>
    </row>
    <row r="428" spans="74:74">
      <c r="BV428" s="20"/>
    </row>
    <row r="429" spans="74:74">
      <c r="BV429" s="20"/>
    </row>
    <row r="430" spans="74:74">
      <c r="BV430" s="20"/>
    </row>
    <row r="431" spans="74:74">
      <c r="BV431" s="20"/>
    </row>
    <row r="432" spans="74:74">
      <c r="BV432" s="20"/>
    </row>
    <row r="433" spans="74:74">
      <c r="BV433" s="20"/>
    </row>
    <row r="434" spans="74:74">
      <c r="BV434" s="20"/>
    </row>
    <row r="435" spans="74:74">
      <c r="BV435" s="20"/>
    </row>
    <row r="436" spans="74:74">
      <c r="BV436" s="20"/>
    </row>
    <row r="437" spans="74:74">
      <c r="BV437" s="20"/>
    </row>
    <row r="438" spans="74:74">
      <c r="BV438" s="20"/>
    </row>
    <row r="439" spans="74:74">
      <c r="BV439" s="20"/>
    </row>
    <row r="440" spans="74:74">
      <c r="BV440" s="20"/>
    </row>
    <row r="441" spans="74:74">
      <c r="BV441" s="20"/>
    </row>
    <row r="442" spans="74:74">
      <c r="BV442" s="20"/>
    </row>
    <row r="443" spans="74:74">
      <c r="BV443" s="20"/>
    </row>
    <row r="444" spans="74:74">
      <c r="BV444" s="20"/>
    </row>
    <row r="445" spans="74:74">
      <c r="BV445" s="20"/>
    </row>
    <row r="446" spans="74:74">
      <c r="BV446" s="20"/>
    </row>
    <row r="447" spans="74:74">
      <c r="BV447" s="20"/>
    </row>
  </sheetData>
  <sheetProtection selectLockedCells="1"/>
  <mergeCells count="172">
    <mergeCell ref="BA12:BA14"/>
    <mergeCell ref="AB14:AT15"/>
    <mergeCell ref="Y14:AA15"/>
    <mergeCell ref="AK10:AT10"/>
    <mergeCell ref="AD10:AF10"/>
    <mergeCell ref="AB13:AT13"/>
    <mergeCell ref="AH10:AJ10"/>
    <mergeCell ref="A12:A13"/>
    <mergeCell ref="AZ6:BB6"/>
    <mergeCell ref="Y6:AT6"/>
    <mergeCell ref="AU11:AW11"/>
    <mergeCell ref="E11:X12"/>
    <mergeCell ref="AU8:AW9"/>
    <mergeCell ref="G10:I10"/>
    <mergeCell ref="K10:M10"/>
    <mergeCell ref="N10:X10"/>
    <mergeCell ref="B10:D12"/>
    <mergeCell ref="E13:X13"/>
    <mergeCell ref="B2:E5"/>
    <mergeCell ref="AK3:AL3"/>
    <mergeCell ref="I4:J5"/>
    <mergeCell ref="AK4:AL4"/>
    <mergeCell ref="K2:K5"/>
    <mergeCell ref="L2:M5"/>
    <mergeCell ref="N2:T5"/>
    <mergeCell ref="U2:U5"/>
    <mergeCell ref="AV2:AZ5"/>
    <mergeCell ref="AK2:AL2"/>
    <mergeCell ref="AM2:AT2"/>
    <mergeCell ref="AM4:AT4"/>
    <mergeCell ref="X2:AF3"/>
    <mergeCell ref="AH2:AJ5"/>
    <mergeCell ref="BA2:BC5"/>
    <mergeCell ref="X4:AF5"/>
    <mergeCell ref="AK5:AL5"/>
    <mergeCell ref="AM5:AT5"/>
    <mergeCell ref="AG2:AG5"/>
    <mergeCell ref="AU2:AU5"/>
    <mergeCell ref="B6:X6"/>
    <mergeCell ref="AU6:AY6"/>
    <mergeCell ref="B14:D15"/>
    <mergeCell ref="E14:X15"/>
    <mergeCell ref="B13:D13"/>
    <mergeCell ref="AU7:AY7"/>
    <mergeCell ref="Y7:AA7"/>
    <mergeCell ref="AB7:AT7"/>
    <mergeCell ref="B7:D7"/>
    <mergeCell ref="E7:X7"/>
    <mergeCell ref="AX8:BA9"/>
    <mergeCell ref="Y10:AA12"/>
    <mergeCell ref="AB11:AT12"/>
    <mergeCell ref="AB10:AC10"/>
    <mergeCell ref="AZ7:BB7"/>
    <mergeCell ref="BB8:BC9"/>
    <mergeCell ref="AX11:AY11"/>
    <mergeCell ref="AU10:BC10"/>
    <mergeCell ref="AB16:AH16"/>
    <mergeCell ref="B8:D9"/>
    <mergeCell ref="E8:X9"/>
    <mergeCell ref="Y8:AA9"/>
    <mergeCell ref="AB8:AT9"/>
    <mergeCell ref="V2:W5"/>
    <mergeCell ref="AU16:BC16"/>
    <mergeCell ref="AU15:AW15"/>
    <mergeCell ref="AI16:AK16"/>
    <mergeCell ref="AL16:AR16"/>
    <mergeCell ref="AS16:AT16"/>
    <mergeCell ref="BB15:BC15"/>
    <mergeCell ref="AX15:BA15"/>
    <mergeCell ref="BC12:BC14"/>
    <mergeCell ref="AZ12:AZ14"/>
    <mergeCell ref="AU12:AW14"/>
    <mergeCell ref="AX12:AY14"/>
    <mergeCell ref="BB12:BB14"/>
    <mergeCell ref="B16:D16"/>
    <mergeCell ref="E16:M16"/>
    <mergeCell ref="N16:P16"/>
    <mergeCell ref="Q16:X16"/>
    <mergeCell ref="Y16:AA16"/>
    <mergeCell ref="Y13:AA13"/>
    <mergeCell ref="Q40:V41"/>
    <mergeCell ref="AV34:BB34"/>
    <mergeCell ref="K34:K35"/>
    <mergeCell ref="BD29:BD41"/>
    <mergeCell ref="F2:H3"/>
    <mergeCell ref="F4:H5"/>
    <mergeCell ref="I2:J3"/>
    <mergeCell ref="E10:F10"/>
    <mergeCell ref="AM3:AT3"/>
    <mergeCell ref="X40:AT41"/>
    <mergeCell ref="AV35:BB41"/>
    <mergeCell ref="Q36:V37"/>
    <mergeCell ref="X36:AT37"/>
    <mergeCell ref="Q38:V39"/>
    <mergeCell ref="X38:AT39"/>
    <mergeCell ref="D34:E35"/>
    <mergeCell ref="F34:G35"/>
    <mergeCell ref="H34:H35"/>
    <mergeCell ref="I34:J35"/>
    <mergeCell ref="C32:AV32"/>
    <mergeCell ref="AN34:AT34"/>
    <mergeCell ref="L34:M35"/>
    <mergeCell ref="N34:N35"/>
    <mergeCell ref="B17:C31"/>
    <mergeCell ref="D22:X23"/>
    <mergeCell ref="AQ18:AR18"/>
    <mergeCell ref="AA19:AB19"/>
    <mergeCell ref="AQ20:AR21"/>
    <mergeCell ref="AA18:AB18"/>
    <mergeCell ref="AD18:AE18"/>
    <mergeCell ref="AI19:AJ19"/>
    <mergeCell ref="AI22:AP23"/>
    <mergeCell ref="AQ22:AR23"/>
    <mergeCell ref="AS24:BA25"/>
    <mergeCell ref="BB24:BC25"/>
    <mergeCell ref="AI26:AP27"/>
    <mergeCell ref="AQ26:AR27"/>
    <mergeCell ref="AS26:BA27"/>
    <mergeCell ref="AS28:BA29"/>
    <mergeCell ref="AG30:AH31"/>
    <mergeCell ref="BB28:BC29"/>
    <mergeCell ref="BB26:BC27"/>
    <mergeCell ref="AG26:AH27"/>
    <mergeCell ref="AG28:AH29"/>
    <mergeCell ref="A30:A31"/>
    <mergeCell ref="AK19:AL19"/>
    <mergeCell ref="AN19:AO19"/>
    <mergeCell ref="AQ19:AR19"/>
    <mergeCell ref="D30:X31"/>
    <mergeCell ref="AG20:AH21"/>
    <mergeCell ref="Y22:AF23"/>
    <mergeCell ref="AQ24:AR25"/>
    <mergeCell ref="AI30:AP31"/>
    <mergeCell ref="AQ30:AR31"/>
    <mergeCell ref="AI28:AP29"/>
    <mergeCell ref="AQ28:AR29"/>
    <mergeCell ref="AI24:AP25"/>
    <mergeCell ref="D24:X25"/>
    <mergeCell ref="D26:X27"/>
    <mergeCell ref="Y24:AF25"/>
    <mergeCell ref="AG24:AH25"/>
    <mergeCell ref="Y20:AF21"/>
    <mergeCell ref="AI20:AP21"/>
    <mergeCell ref="AG22:AH23"/>
    <mergeCell ref="D28:X29"/>
    <mergeCell ref="Y26:AF27"/>
    <mergeCell ref="Y28:AF29"/>
    <mergeCell ref="Y30:AF31"/>
    <mergeCell ref="D36:M37"/>
    <mergeCell ref="O36:O37"/>
    <mergeCell ref="D17:X17"/>
    <mergeCell ref="D18:X19"/>
    <mergeCell ref="AU1:BC1"/>
    <mergeCell ref="B1:AT1"/>
    <mergeCell ref="Y18:Z18"/>
    <mergeCell ref="Y19:Z19"/>
    <mergeCell ref="AG18:AH18"/>
    <mergeCell ref="AG19:AH19"/>
    <mergeCell ref="AS17:BC19"/>
    <mergeCell ref="AD19:AE19"/>
    <mergeCell ref="D20:X21"/>
    <mergeCell ref="AS20:BA21"/>
    <mergeCell ref="BB20:BC21"/>
    <mergeCell ref="Y17:AH17"/>
    <mergeCell ref="AI17:AR17"/>
    <mergeCell ref="AI18:AJ18"/>
    <mergeCell ref="AK18:AL18"/>
    <mergeCell ref="AN18:AO18"/>
    <mergeCell ref="AS22:BA23"/>
    <mergeCell ref="BB22:BC23"/>
    <mergeCell ref="AS30:BA31"/>
    <mergeCell ref="BB30:BC31"/>
  </mergeCells>
  <phoneticPr fontId="2"/>
  <conditionalFormatting sqref="I2:J3">
    <cfRule type="expression" dxfId="47" priority="1" stopIfTrue="1">
      <formula>""</formula>
    </cfRule>
  </conditionalFormatting>
  <dataValidations count="9">
    <dataValidation type="list" allowBlank="1" showInputMessage="1" showErrorMessage="1" errorTitle="12または1を選択してください！" error="12または1を選択してください！" sqref="I34:J35">
      <formula1>$BP$60:$BP$61</formula1>
    </dataValidation>
    <dataValidation type="list" allowBlank="1" showInputMessage="1" showErrorMessage="1" errorTitle="1～31を選択してください！" error="1～31を選択してください！" sqref="L34:M35">
      <formula1>$BS$77:$BS$107</formula1>
    </dataValidation>
    <dataValidation type="list" allowBlank="1" showInputMessage="1" showErrorMessage="1" errorTitle="新規・更新のいずれかに○" error="新規・更新のいずれかに○" sqref="I2:J5">
      <formula1>$BM$50</formula1>
    </dataValidation>
    <dataValidation type="list" allowBlank="1" showInputMessage="1" sqref="AA18:AB19">
      <formula1>$BQ$60:$BQ$74</formula1>
    </dataValidation>
    <dataValidation type="list" allowBlank="1" showInputMessage="1" showErrorMessage="1" errorTitle="1～12を選択してください！" error="1～12を選択してください！" sqref="BB11:BB14 AN18:AO19 AD18:AE19">
      <formula1>$BR$63:$BR$74</formula1>
    </dataValidation>
    <dataValidation type="list" allowBlank="1" showInputMessage="1" showErrorMessage="1" errorTitle="28または29を選択してください！" error="28または29を選択してください！" sqref="F34:G35">
      <formula1>$BO$58:$BO$59</formula1>
    </dataValidation>
    <dataValidation type="list" allowBlank="1" showInputMessage="1" showErrorMessage="1" sqref="AI18:AJ19 Y18:Z19">
      <formula1>$BN$51:$BN$52</formula1>
    </dataValidation>
    <dataValidation type="list" allowBlank="1" showInputMessage="1" sqref="AK18:AL19">
      <formula1>$BO$56:$BO$58</formula1>
    </dataValidation>
    <dataValidation type="list" allowBlank="1" showInputMessage="1" sqref="AX11:AY14">
      <formula1>$BN$50:$BN$55</formula1>
    </dataValidation>
  </dataValidations>
  <pageMargins left="0.23622047244094491" right="0.23622047244094491" top="0.17" bottom="7.874015748031496E-2" header="0.19685039370078741" footer="0.23622047244094491"/>
  <pageSetup paperSize="9" scale="98"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N29"/>
  <sheetViews>
    <sheetView showGridLines="0" zoomScaleNormal="100" workbookViewId="0">
      <selection activeCell="Q7" sqref="Q7:Q8"/>
    </sheetView>
  </sheetViews>
  <sheetFormatPr defaultRowHeight="13.5"/>
  <cols>
    <col min="1" max="1" width="1.125" style="2" customWidth="1"/>
    <col min="2" max="2" width="3.125" style="2" customWidth="1"/>
    <col min="3" max="3" width="3.625" style="2" customWidth="1"/>
    <col min="4" max="4" width="3" style="2" customWidth="1"/>
    <col min="5" max="5" width="9" style="2"/>
    <col min="6" max="6" width="4.25" style="2" customWidth="1"/>
    <col min="7" max="7" width="12.125" style="2" customWidth="1"/>
    <col min="8" max="8" width="6.375" style="2" customWidth="1"/>
    <col min="9" max="9" width="32.25" style="2" customWidth="1"/>
    <col min="10" max="10" width="7.875" style="2" customWidth="1"/>
    <col min="11" max="11" width="4.5" style="2" bestFit="1" customWidth="1"/>
    <col min="12" max="12" width="4.125" style="2" customWidth="1"/>
    <col min="13" max="13" width="6" style="2" bestFit="1" customWidth="1"/>
    <col min="14" max="14" width="3" style="2" customWidth="1"/>
    <col min="15" max="16384" width="9" style="2"/>
  </cols>
  <sheetData>
    <row r="1" spans="2:14" ht="17.25" customHeight="1">
      <c r="B1" s="895" t="s">
        <v>555</v>
      </c>
      <c r="C1" s="895"/>
      <c r="D1" s="895"/>
      <c r="E1" s="895"/>
      <c r="F1" s="895"/>
      <c r="G1" s="895"/>
      <c r="H1" s="895"/>
      <c r="I1" s="895"/>
      <c r="J1" s="895"/>
      <c r="K1" s="895"/>
      <c r="L1" s="895"/>
      <c r="M1" s="895"/>
    </row>
    <row r="2" spans="2:14" ht="21.75" customHeight="1">
      <c r="B2" s="968" t="s">
        <v>650</v>
      </c>
      <c r="C2" s="968"/>
      <c r="D2" s="968"/>
      <c r="E2" s="968"/>
      <c r="F2" s="968"/>
      <c r="G2" s="968"/>
      <c r="H2" s="968"/>
      <c r="I2" s="968"/>
      <c r="J2" s="968"/>
      <c r="K2" s="909" t="s">
        <v>661</v>
      </c>
      <c r="L2" s="909"/>
      <c r="M2" s="909"/>
      <c r="N2" s="40"/>
    </row>
    <row r="3" spans="2:14" ht="21.75" customHeight="1">
      <c r="B3" s="59"/>
      <c r="C3" s="59"/>
      <c r="D3" s="59"/>
      <c r="E3" s="59"/>
      <c r="F3" s="59"/>
      <c r="G3" s="59"/>
      <c r="H3" s="59"/>
      <c r="I3" s="59"/>
      <c r="J3" s="59"/>
      <c r="K3" s="58"/>
      <c r="L3" s="58"/>
      <c r="M3" s="58"/>
      <c r="N3" s="40"/>
    </row>
    <row r="4" spans="2:14" ht="12" customHeight="1">
      <c r="B4" s="955" t="s">
        <v>83</v>
      </c>
      <c r="C4" s="958" t="s">
        <v>23</v>
      </c>
      <c r="D4" s="959"/>
      <c r="E4" s="959"/>
      <c r="F4" s="959"/>
      <c r="G4" s="959"/>
      <c r="H4" s="959"/>
      <c r="I4" s="960"/>
      <c r="J4" s="924" t="s">
        <v>37</v>
      </c>
      <c r="K4" s="913" t="s">
        <v>38</v>
      </c>
      <c r="L4" s="919" t="s">
        <v>24</v>
      </c>
      <c r="M4" s="910" t="s">
        <v>534</v>
      </c>
    </row>
    <row r="5" spans="2:14" ht="6.75" customHeight="1">
      <c r="B5" s="956"/>
      <c r="C5" s="961"/>
      <c r="D5" s="962"/>
      <c r="E5" s="962"/>
      <c r="F5" s="962"/>
      <c r="G5" s="962"/>
      <c r="H5" s="962"/>
      <c r="I5" s="963"/>
      <c r="J5" s="925"/>
      <c r="K5" s="914"/>
      <c r="L5" s="920"/>
      <c r="M5" s="911"/>
    </row>
    <row r="6" spans="2:14" ht="6.75" customHeight="1">
      <c r="B6" s="956"/>
      <c r="C6" s="961"/>
      <c r="D6" s="962"/>
      <c r="E6" s="962"/>
      <c r="F6" s="962"/>
      <c r="G6" s="962"/>
      <c r="H6" s="962"/>
      <c r="I6" s="963"/>
      <c r="J6" s="925"/>
      <c r="K6" s="914"/>
      <c r="L6" s="920"/>
      <c r="M6" s="911"/>
    </row>
    <row r="7" spans="2:14" ht="7.5" customHeight="1">
      <c r="B7" s="957"/>
      <c r="C7" s="964"/>
      <c r="D7" s="965"/>
      <c r="E7" s="965"/>
      <c r="F7" s="965"/>
      <c r="G7" s="965"/>
      <c r="H7" s="965"/>
      <c r="I7" s="966"/>
      <c r="J7" s="926"/>
      <c r="K7" s="915"/>
      <c r="L7" s="921"/>
      <c r="M7" s="912"/>
    </row>
    <row r="8" spans="2:14" ht="30" customHeight="1">
      <c r="B8" s="971">
        <v>1</v>
      </c>
      <c r="C8" s="973" t="s">
        <v>651</v>
      </c>
      <c r="D8" s="974"/>
      <c r="E8" s="974"/>
      <c r="F8" s="974"/>
      <c r="G8" s="974"/>
      <c r="H8" s="974"/>
      <c r="I8" s="975"/>
      <c r="J8" s="208" t="s">
        <v>26</v>
      </c>
      <c r="K8" s="930">
        <v>1</v>
      </c>
      <c r="L8" s="927" t="s">
        <v>25</v>
      </c>
      <c r="M8" s="152"/>
    </row>
    <row r="9" spans="2:14" ht="30" customHeight="1">
      <c r="B9" s="972"/>
      <c r="C9" s="976"/>
      <c r="D9" s="337"/>
      <c r="E9" s="337"/>
      <c r="F9" s="337"/>
      <c r="G9" s="337"/>
      <c r="H9" s="337"/>
      <c r="I9" s="977"/>
      <c r="J9" s="44" t="s">
        <v>27</v>
      </c>
      <c r="K9" s="931"/>
      <c r="L9" s="928"/>
      <c r="M9" s="153"/>
    </row>
    <row r="10" spans="2:14" ht="30" customHeight="1">
      <c r="B10" s="907">
        <v>2</v>
      </c>
      <c r="C10" s="978" t="s">
        <v>652</v>
      </c>
      <c r="D10" s="979"/>
      <c r="E10" s="979"/>
      <c r="F10" s="979"/>
      <c r="G10" s="979"/>
      <c r="H10" s="979"/>
      <c r="I10" s="980"/>
      <c r="J10" s="44" t="s">
        <v>36</v>
      </c>
      <c r="K10" s="932">
        <v>1</v>
      </c>
      <c r="L10" s="928"/>
      <c r="M10" s="153"/>
    </row>
    <row r="11" spans="2:14" ht="30" customHeight="1">
      <c r="B11" s="972"/>
      <c r="C11" s="981"/>
      <c r="D11" s="982"/>
      <c r="E11" s="982"/>
      <c r="F11" s="982"/>
      <c r="G11" s="982"/>
      <c r="H11" s="982"/>
      <c r="I11" s="983"/>
      <c r="J11" s="44" t="s">
        <v>40</v>
      </c>
      <c r="K11" s="931"/>
      <c r="L11" s="929"/>
      <c r="M11" s="153"/>
    </row>
    <row r="12" spans="2:14" ht="30" customHeight="1">
      <c r="B12" s="43">
        <v>3</v>
      </c>
      <c r="C12" s="984" t="s">
        <v>39</v>
      </c>
      <c r="D12" s="952"/>
      <c r="E12" s="952"/>
      <c r="F12" s="952"/>
      <c r="G12" s="952"/>
      <c r="H12" s="952"/>
      <c r="I12" s="952"/>
      <c r="J12" s="44" t="s">
        <v>474</v>
      </c>
      <c r="K12" s="45">
        <v>1</v>
      </c>
      <c r="L12" s="204" t="s">
        <v>487</v>
      </c>
      <c r="M12" s="153"/>
    </row>
    <row r="13" spans="2:14" ht="30" customHeight="1">
      <c r="B13" s="43">
        <v>4</v>
      </c>
      <c r="C13" s="969" t="s">
        <v>61</v>
      </c>
      <c r="D13" s="970"/>
      <c r="E13" s="970"/>
      <c r="F13" s="970"/>
      <c r="G13" s="970"/>
      <c r="H13" s="970"/>
      <c r="I13" s="970"/>
      <c r="J13" s="44" t="s">
        <v>475</v>
      </c>
      <c r="K13" s="45">
        <v>1</v>
      </c>
      <c r="L13" s="204" t="s">
        <v>524</v>
      </c>
      <c r="M13" s="153"/>
    </row>
    <row r="14" spans="2:14" ht="30" customHeight="1">
      <c r="B14" s="43">
        <v>5</v>
      </c>
      <c r="C14" s="967" t="s">
        <v>625</v>
      </c>
      <c r="D14" s="952"/>
      <c r="E14" s="952"/>
      <c r="F14" s="952"/>
      <c r="G14" s="952"/>
      <c r="H14" s="952"/>
      <c r="I14" s="952"/>
      <c r="J14" s="44" t="s">
        <v>476</v>
      </c>
      <c r="K14" s="45">
        <v>1</v>
      </c>
      <c r="L14" s="204" t="s">
        <v>487</v>
      </c>
      <c r="M14" s="153"/>
    </row>
    <row r="15" spans="2:14" ht="30" customHeight="1">
      <c r="B15" s="54">
        <v>6</v>
      </c>
      <c r="C15" s="933" t="s">
        <v>653</v>
      </c>
      <c r="D15" s="934"/>
      <c r="E15" s="934"/>
      <c r="F15" s="934"/>
      <c r="G15" s="934"/>
      <c r="H15" s="934"/>
      <c r="I15" s="934"/>
      <c r="J15" s="170" t="s">
        <v>477</v>
      </c>
      <c r="K15" s="55">
        <v>1</v>
      </c>
      <c r="L15" s="206" t="s">
        <v>487</v>
      </c>
      <c r="M15" s="154"/>
    </row>
    <row r="16" spans="2:14" ht="30" customHeight="1">
      <c r="B16" s="207">
        <v>7</v>
      </c>
      <c r="C16" s="897" t="s">
        <v>654</v>
      </c>
      <c r="D16" s="898"/>
      <c r="E16" s="898"/>
      <c r="F16" s="898"/>
      <c r="G16" s="898"/>
      <c r="H16" s="898"/>
      <c r="I16" s="898"/>
      <c r="J16" s="208" t="s">
        <v>478</v>
      </c>
      <c r="K16" s="41">
        <v>1</v>
      </c>
      <c r="L16" s="42" t="s">
        <v>28</v>
      </c>
      <c r="M16" s="152"/>
    </row>
    <row r="17" spans="2:14" ht="30" customHeight="1">
      <c r="B17" s="43">
        <v>8</v>
      </c>
      <c r="C17" s="951" t="s">
        <v>535</v>
      </c>
      <c r="D17" s="952"/>
      <c r="E17" s="952"/>
      <c r="F17" s="952"/>
      <c r="G17" s="952"/>
      <c r="H17" s="952"/>
      <c r="I17" s="952"/>
      <c r="J17" s="46" t="s">
        <v>95</v>
      </c>
      <c r="K17" s="45" t="s">
        <v>533</v>
      </c>
      <c r="L17" s="204" t="s">
        <v>487</v>
      </c>
      <c r="M17" s="153"/>
    </row>
    <row r="18" spans="2:14" ht="20.25" customHeight="1">
      <c r="B18" s="907">
        <v>9</v>
      </c>
      <c r="C18" s="904" t="s">
        <v>41</v>
      </c>
      <c r="D18" s="47"/>
      <c r="E18" s="935" t="s">
        <v>30</v>
      </c>
      <c r="F18" s="935"/>
      <c r="G18" s="935"/>
      <c r="H18" s="935"/>
      <c r="I18" s="209" t="s">
        <v>29</v>
      </c>
      <c r="J18" s="944" t="s">
        <v>42</v>
      </c>
      <c r="K18" s="932">
        <v>1</v>
      </c>
      <c r="L18" s="953" t="s">
        <v>626</v>
      </c>
      <c r="M18" s="153"/>
    </row>
    <row r="19" spans="2:14" ht="28.5" customHeight="1">
      <c r="B19" s="908"/>
      <c r="C19" s="905"/>
      <c r="D19" s="936" t="s">
        <v>67</v>
      </c>
      <c r="E19" s="899" t="s">
        <v>655</v>
      </c>
      <c r="F19" s="900"/>
      <c r="G19" s="900"/>
      <c r="H19" s="901"/>
      <c r="I19" s="916" t="s">
        <v>656</v>
      </c>
      <c r="J19" s="945"/>
      <c r="K19" s="954"/>
      <c r="L19" s="928"/>
      <c r="M19" s="155"/>
      <c r="N19" s="943"/>
    </row>
    <row r="20" spans="2:14" ht="28.5" customHeight="1">
      <c r="B20" s="908"/>
      <c r="C20" s="905"/>
      <c r="D20" s="936"/>
      <c r="E20" s="902"/>
      <c r="F20" s="253"/>
      <c r="G20" s="253"/>
      <c r="H20" s="254"/>
      <c r="I20" s="917"/>
      <c r="J20" s="945"/>
      <c r="K20" s="954"/>
      <c r="L20" s="928"/>
      <c r="M20" s="156"/>
      <c r="N20" s="943"/>
    </row>
    <row r="21" spans="2:14" ht="28.5" customHeight="1">
      <c r="B21" s="908"/>
      <c r="C21" s="905"/>
      <c r="D21" s="936"/>
      <c r="E21" s="902"/>
      <c r="F21" s="253"/>
      <c r="G21" s="253"/>
      <c r="H21" s="254"/>
      <c r="I21" s="917"/>
      <c r="J21" s="945"/>
      <c r="K21" s="954"/>
      <c r="L21" s="928"/>
      <c r="M21" s="156"/>
      <c r="N21" s="943"/>
    </row>
    <row r="22" spans="2:14" ht="28.5" customHeight="1">
      <c r="B22" s="908"/>
      <c r="C22" s="905"/>
      <c r="D22" s="922" t="s">
        <v>68</v>
      </c>
      <c r="E22" s="903"/>
      <c r="F22" s="256"/>
      <c r="G22" s="256"/>
      <c r="H22" s="257"/>
      <c r="I22" s="918"/>
      <c r="J22" s="945"/>
      <c r="K22" s="931"/>
      <c r="L22" s="929"/>
      <c r="M22" s="152"/>
      <c r="N22" s="943"/>
    </row>
    <row r="23" spans="2:14" ht="96.75" customHeight="1">
      <c r="B23" s="48">
        <v>10</v>
      </c>
      <c r="C23" s="905"/>
      <c r="D23" s="923"/>
      <c r="E23" s="940" t="s">
        <v>657</v>
      </c>
      <c r="F23" s="941"/>
      <c r="G23" s="941"/>
      <c r="H23" s="941"/>
      <c r="I23" s="942"/>
      <c r="J23" s="946"/>
      <c r="K23" s="45">
        <v>1</v>
      </c>
      <c r="L23" s="204" t="s">
        <v>488</v>
      </c>
      <c r="M23" s="153"/>
      <c r="N23" s="943"/>
    </row>
    <row r="24" spans="2:14" ht="52.5" customHeight="1">
      <c r="B24" s="43">
        <v>11</v>
      </c>
      <c r="C24" s="905"/>
      <c r="D24" s="937" t="s">
        <v>658</v>
      </c>
      <c r="E24" s="938"/>
      <c r="F24" s="938"/>
      <c r="G24" s="938"/>
      <c r="H24" s="939"/>
      <c r="I24" s="210" t="s">
        <v>659</v>
      </c>
      <c r="J24" s="46" t="s">
        <v>95</v>
      </c>
      <c r="K24" s="45">
        <v>1</v>
      </c>
      <c r="L24" s="204" t="s">
        <v>488</v>
      </c>
      <c r="M24" s="153"/>
      <c r="N24" s="943"/>
    </row>
    <row r="25" spans="2:14" ht="36" customHeight="1">
      <c r="B25" s="43">
        <v>12</v>
      </c>
      <c r="C25" s="905"/>
      <c r="D25" s="947" t="s">
        <v>660</v>
      </c>
      <c r="E25" s="948"/>
      <c r="F25" s="948"/>
      <c r="G25" s="948"/>
      <c r="H25" s="948"/>
      <c r="I25" s="949"/>
      <c r="J25" s="46" t="s">
        <v>95</v>
      </c>
      <c r="K25" s="45">
        <v>1</v>
      </c>
      <c r="L25" s="204" t="s">
        <v>488</v>
      </c>
      <c r="M25" s="153"/>
      <c r="N25" s="943"/>
    </row>
    <row r="26" spans="2:14" ht="48.75" customHeight="1">
      <c r="B26" s="49">
        <v>13</v>
      </c>
      <c r="C26" s="906"/>
      <c r="D26" s="950" t="s">
        <v>522</v>
      </c>
      <c r="E26" s="950"/>
      <c r="F26" s="950"/>
      <c r="G26" s="950"/>
      <c r="H26" s="950"/>
      <c r="I26" s="60" t="s">
        <v>523</v>
      </c>
      <c r="J26" s="50" t="s">
        <v>95</v>
      </c>
      <c r="K26" s="205">
        <v>1</v>
      </c>
      <c r="L26" s="51" t="s">
        <v>488</v>
      </c>
      <c r="M26" s="154"/>
      <c r="N26" s="943"/>
    </row>
    <row r="27" spans="2:14" ht="16.5" customHeight="1">
      <c r="B27" s="52"/>
      <c r="C27" s="39"/>
      <c r="D27" s="39"/>
      <c r="E27" s="39"/>
      <c r="F27" s="39"/>
      <c r="G27" s="39"/>
      <c r="H27" s="39"/>
      <c r="I27" s="39"/>
      <c r="J27" s="53"/>
      <c r="K27" s="40"/>
      <c r="L27" s="40"/>
    </row>
    <row r="28" spans="2:14" ht="16.5" customHeight="1">
      <c r="B28" s="896" t="s">
        <v>489</v>
      </c>
      <c r="C28" s="896"/>
      <c r="D28" s="896"/>
      <c r="E28" s="896"/>
      <c r="F28" s="896"/>
      <c r="G28" s="896"/>
      <c r="H28" s="896"/>
      <c r="I28" s="896"/>
      <c r="J28" s="896"/>
      <c r="K28" s="896"/>
      <c r="L28" s="896"/>
      <c r="M28" s="896"/>
    </row>
    <row r="29" spans="2:14" ht="30" customHeight="1"/>
  </sheetData>
  <sheetProtection selectLockedCells="1"/>
  <mergeCells count="38">
    <mergeCell ref="B4:B7"/>
    <mergeCell ref="C4:I7"/>
    <mergeCell ref="C14:I14"/>
    <mergeCell ref="B2:J2"/>
    <mergeCell ref="C13:I13"/>
    <mergeCell ref="B8:B9"/>
    <mergeCell ref="B10:B11"/>
    <mergeCell ref="C8:I9"/>
    <mergeCell ref="C10:I11"/>
    <mergeCell ref="C12:I12"/>
    <mergeCell ref="N19:N26"/>
    <mergeCell ref="J18:J23"/>
    <mergeCell ref="D25:I25"/>
    <mergeCell ref="D26:H26"/>
    <mergeCell ref="C17:I17"/>
    <mergeCell ref="L18:L22"/>
    <mergeCell ref="K18:K22"/>
    <mergeCell ref="C15:I15"/>
    <mergeCell ref="E18:H18"/>
    <mergeCell ref="D19:D21"/>
    <mergeCell ref="D24:H24"/>
    <mergeCell ref="E23:I23"/>
    <mergeCell ref="B1:M1"/>
    <mergeCell ref="B28:M28"/>
    <mergeCell ref="C16:I16"/>
    <mergeCell ref="E19:H22"/>
    <mergeCell ref="C18:C26"/>
    <mergeCell ref="B18:B22"/>
    <mergeCell ref="K2:M2"/>
    <mergeCell ref="M4:M7"/>
    <mergeCell ref="K4:K7"/>
    <mergeCell ref="I19:I22"/>
    <mergeCell ref="L4:L7"/>
    <mergeCell ref="D22:D23"/>
    <mergeCell ref="J4:J7"/>
    <mergeCell ref="L8:L11"/>
    <mergeCell ref="K8:K9"/>
    <mergeCell ref="K10:K11"/>
  </mergeCells>
  <phoneticPr fontId="2"/>
  <pageMargins left="0.47244094488188981" right="0" top="0.51181102362204722" bottom="0.62992125984251968" header="0.51181102362204722" footer="0.2362204724409449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34"/>
  <sheetViews>
    <sheetView showGridLines="0" zoomScale="85" zoomScaleNormal="85" workbookViewId="0">
      <selection activeCell="BJ8" sqref="BJ8"/>
    </sheetView>
  </sheetViews>
  <sheetFormatPr defaultRowHeight="13.5"/>
  <cols>
    <col min="1" max="1" width="3.125" style="64" customWidth="1"/>
    <col min="2" max="43" width="3.25" style="64" customWidth="1"/>
    <col min="44" max="44" width="8" style="64" customWidth="1"/>
    <col min="45" max="52" width="9" style="64"/>
    <col min="53" max="53" width="26.125" style="64" bestFit="1" customWidth="1"/>
    <col min="54" max="54" width="11.125" style="64" bestFit="1" customWidth="1"/>
    <col min="55" max="55" width="32.625" style="64" bestFit="1" customWidth="1"/>
    <col min="56" max="56" width="136.625" style="64" bestFit="1" customWidth="1"/>
    <col min="57" max="16384" width="9" style="64"/>
  </cols>
  <sheetData>
    <row r="1" spans="1:47" ht="17.25">
      <c r="B1" s="66" t="s">
        <v>557</v>
      </c>
      <c r="C1" s="66"/>
      <c r="D1" s="66"/>
      <c r="E1" s="66"/>
      <c r="F1" s="66"/>
      <c r="G1" s="66"/>
      <c r="H1" s="66"/>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596" t="s">
        <v>558</v>
      </c>
      <c r="AK1" s="596"/>
      <c r="AL1" s="596"/>
      <c r="AM1" s="596"/>
      <c r="AN1" s="596"/>
      <c r="AO1" s="596"/>
      <c r="AP1" s="596"/>
      <c r="AQ1" s="596"/>
      <c r="AR1" s="68"/>
    </row>
    <row r="2" spans="1:47" ht="14.25">
      <c r="B2" s="67" t="s">
        <v>536</v>
      </c>
      <c r="C2" s="69"/>
      <c r="D2" s="69"/>
      <c r="E2" s="69"/>
      <c r="F2" s="69"/>
      <c r="G2" s="69"/>
      <c r="H2" s="69"/>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67"/>
    </row>
    <row r="3" spans="1:47">
      <c r="B3" s="67" t="s">
        <v>559</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row>
    <row r="4" spans="1:4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row>
    <row r="5" spans="1:47" ht="9.75" customHeight="1">
      <c r="B5" s="569" t="s">
        <v>537</v>
      </c>
      <c r="C5" s="570"/>
      <c r="D5" s="570"/>
      <c r="E5" s="570"/>
      <c r="F5" s="570"/>
      <c r="G5" s="570"/>
      <c r="H5" s="571"/>
      <c r="I5" s="579" t="s">
        <v>538</v>
      </c>
      <c r="J5" s="585"/>
      <c r="K5" s="593" t="s">
        <v>589</v>
      </c>
      <c r="L5" s="553"/>
      <c r="M5" s="552" t="s">
        <v>539</v>
      </c>
      <c r="N5" s="552"/>
      <c r="O5" s="552"/>
      <c r="P5" s="552"/>
      <c r="Q5" s="552"/>
      <c r="R5" s="552"/>
      <c r="S5" s="552"/>
      <c r="T5" s="552"/>
      <c r="U5" s="552"/>
      <c r="V5" s="553"/>
      <c r="W5" s="569" t="s">
        <v>537</v>
      </c>
      <c r="X5" s="570"/>
      <c r="Y5" s="570"/>
      <c r="Z5" s="570"/>
      <c r="AA5" s="570"/>
      <c r="AB5" s="570"/>
      <c r="AC5" s="571"/>
      <c r="AD5" s="579" t="s">
        <v>538</v>
      </c>
      <c r="AE5" s="580"/>
      <c r="AF5" s="593" t="s">
        <v>589</v>
      </c>
      <c r="AG5" s="553"/>
      <c r="AH5" s="552" t="s">
        <v>539</v>
      </c>
      <c r="AI5" s="552"/>
      <c r="AJ5" s="552"/>
      <c r="AK5" s="552"/>
      <c r="AL5" s="552"/>
      <c r="AM5" s="552"/>
      <c r="AN5" s="552"/>
      <c r="AO5" s="552"/>
      <c r="AP5" s="552"/>
      <c r="AQ5" s="553"/>
    </row>
    <row r="6" spans="1:47" ht="9.75" customHeight="1">
      <c r="B6" s="572"/>
      <c r="C6" s="573"/>
      <c r="D6" s="573"/>
      <c r="E6" s="573"/>
      <c r="F6" s="573"/>
      <c r="G6" s="573"/>
      <c r="H6" s="584"/>
      <c r="I6" s="586"/>
      <c r="J6" s="587"/>
      <c r="K6" s="594"/>
      <c r="L6" s="555"/>
      <c r="M6" s="554"/>
      <c r="N6" s="554"/>
      <c r="O6" s="554"/>
      <c r="P6" s="554"/>
      <c r="Q6" s="554"/>
      <c r="R6" s="554"/>
      <c r="S6" s="554"/>
      <c r="T6" s="554"/>
      <c r="U6" s="554"/>
      <c r="V6" s="555"/>
      <c r="W6" s="572"/>
      <c r="X6" s="573"/>
      <c r="Y6" s="573"/>
      <c r="Z6" s="574"/>
      <c r="AA6" s="574"/>
      <c r="AB6" s="574"/>
      <c r="AC6" s="575"/>
      <c r="AD6" s="581"/>
      <c r="AE6" s="575"/>
      <c r="AF6" s="594"/>
      <c r="AG6" s="555"/>
      <c r="AH6" s="554"/>
      <c r="AI6" s="554"/>
      <c r="AJ6" s="554"/>
      <c r="AK6" s="554"/>
      <c r="AL6" s="554"/>
      <c r="AM6" s="554"/>
      <c r="AN6" s="554"/>
      <c r="AO6" s="554"/>
      <c r="AP6" s="554"/>
      <c r="AQ6" s="555"/>
      <c r="AR6" s="71"/>
      <c r="AS6" s="71"/>
      <c r="AT6" s="71"/>
      <c r="AU6" s="71"/>
    </row>
    <row r="7" spans="1:47" ht="9.75" customHeight="1">
      <c r="B7" s="576"/>
      <c r="C7" s="577"/>
      <c r="D7" s="577"/>
      <c r="E7" s="577"/>
      <c r="F7" s="577"/>
      <c r="G7" s="577"/>
      <c r="H7" s="578"/>
      <c r="I7" s="582"/>
      <c r="J7" s="588"/>
      <c r="K7" s="595"/>
      <c r="L7" s="557"/>
      <c r="M7" s="556"/>
      <c r="N7" s="556"/>
      <c r="O7" s="556"/>
      <c r="P7" s="556"/>
      <c r="Q7" s="556"/>
      <c r="R7" s="556"/>
      <c r="S7" s="556"/>
      <c r="T7" s="556"/>
      <c r="U7" s="556"/>
      <c r="V7" s="557"/>
      <c r="W7" s="576"/>
      <c r="X7" s="577"/>
      <c r="Y7" s="577"/>
      <c r="Z7" s="577"/>
      <c r="AA7" s="577"/>
      <c r="AB7" s="577"/>
      <c r="AC7" s="578"/>
      <c r="AD7" s="582"/>
      <c r="AE7" s="583"/>
      <c r="AF7" s="595"/>
      <c r="AG7" s="557"/>
      <c r="AH7" s="556"/>
      <c r="AI7" s="556"/>
      <c r="AJ7" s="556"/>
      <c r="AK7" s="556"/>
      <c r="AL7" s="556"/>
      <c r="AM7" s="556"/>
      <c r="AN7" s="556"/>
      <c r="AO7" s="556"/>
      <c r="AP7" s="556"/>
      <c r="AQ7" s="557"/>
      <c r="AR7" s="72"/>
      <c r="AS7" s="137"/>
    </row>
    <row r="8" spans="1:47" ht="9.75" customHeight="1">
      <c r="B8" s="551" t="s">
        <v>605</v>
      </c>
      <c r="C8" s="538"/>
      <c r="D8" s="538"/>
      <c r="E8" s="538"/>
      <c r="F8" s="538"/>
      <c r="G8" s="538"/>
      <c r="H8" s="539"/>
      <c r="I8" s="522"/>
      <c r="J8" s="523"/>
      <c r="K8" s="524">
        <v>1</v>
      </c>
      <c r="L8" s="525"/>
      <c r="M8" s="528" t="s">
        <v>606</v>
      </c>
      <c r="N8" s="528"/>
      <c r="O8" s="528"/>
      <c r="P8" s="528"/>
      <c r="Q8" s="528"/>
      <c r="R8" s="528"/>
      <c r="S8" s="528"/>
      <c r="T8" s="528"/>
      <c r="U8" s="528"/>
      <c r="V8" s="528"/>
      <c r="W8" s="558" t="s">
        <v>541</v>
      </c>
      <c r="X8" s="559"/>
      <c r="Y8" s="559"/>
      <c r="Z8" s="559"/>
      <c r="AA8" s="559"/>
      <c r="AB8" s="559"/>
      <c r="AC8" s="560"/>
      <c r="AD8" s="175"/>
      <c r="AE8" s="176"/>
      <c r="AF8" s="524">
        <v>27</v>
      </c>
      <c r="AG8" s="525"/>
      <c r="AH8" s="547" t="s">
        <v>573</v>
      </c>
      <c r="AI8" s="548"/>
      <c r="AJ8" s="548"/>
      <c r="AK8" s="548"/>
      <c r="AL8" s="548"/>
      <c r="AM8" s="548"/>
      <c r="AN8" s="548"/>
      <c r="AO8" s="548"/>
      <c r="AP8" s="548"/>
      <c r="AQ8" s="549"/>
      <c r="AS8" s="137"/>
    </row>
    <row r="9" spans="1:47" ht="9.75" customHeight="1">
      <c r="B9" s="540"/>
      <c r="C9" s="541"/>
      <c r="D9" s="541"/>
      <c r="E9" s="541"/>
      <c r="F9" s="541"/>
      <c r="G9" s="541"/>
      <c r="H9" s="542"/>
      <c r="I9" s="501"/>
      <c r="J9" s="517"/>
      <c r="K9" s="514"/>
      <c r="L9" s="515"/>
      <c r="M9" s="513"/>
      <c r="N9" s="513"/>
      <c r="O9" s="513"/>
      <c r="P9" s="513"/>
      <c r="Q9" s="513"/>
      <c r="R9" s="513"/>
      <c r="S9" s="513"/>
      <c r="T9" s="513"/>
      <c r="U9" s="513"/>
      <c r="V9" s="513"/>
      <c r="W9" s="561"/>
      <c r="X9" s="562"/>
      <c r="Y9" s="562"/>
      <c r="Z9" s="562"/>
      <c r="AA9" s="562"/>
      <c r="AB9" s="562"/>
      <c r="AC9" s="563"/>
      <c r="AD9" s="177"/>
      <c r="AE9" s="178"/>
      <c r="AF9" s="514"/>
      <c r="AG9" s="515"/>
      <c r="AH9" s="532"/>
      <c r="AI9" s="533"/>
      <c r="AJ9" s="533"/>
      <c r="AK9" s="533"/>
      <c r="AL9" s="533"/>
      <c r="AM9" s="533"/>
      <c r="AN9" s="533"/>
      <c r="AO9" s="533"/>
      <c r="AP9" s="533"/>
      <c r="AQ9" s="534"/>
      <c r="AS9" s="137"/>
    </row>
    <row r="10" spans="1:47" ht="9.75" customHeight="1">
      <c r="B10" s="540"/>
      <c r="C10" s="541"/>
      <c r="D10" s="541"/>
      <c r="E10" s="541"/>
      <c r="F10" s="541"/>
      <c r="G10" s="541"/>
      <c r="H10" s="542"/>
      <c r="I10" s="493"/>
      <c r="J10" s="516"/>
      <c r="K10" s="497">
        <v>2</v>
      </c>
      <c r="L10" s="498"/>
      <c r="M10" s="512" t="s">
        <v>601</v>
      </c>
      <c r="N10" s="512"/>
      <c r="O10" s="512"/>
      <c r="P10" s="512"/>
      <c r="Q10" s="512"/>
      <c r="R10" s="512"/>
      <c r="S10" s="512"/>
      <c r="T10" s="512"/>
      <c r="U10" s="512"/>
      <c r="V10" s="512"/>
      <c r="W10" s="561"/>
      <c r="X10" s="562"/>
      <c r="Y10" s="562"/>
      <c r="Z10" s="562"/>
      <c r="AA10" s="562"/>
      <c r="AB10" s="562"/>
      <c r="AC10" s="563"/>
      <c r="AD10" s="179"/>
      <c r="AE10" s="180"/>
      <c r="AF10" s="497">
        <v>28</v>
      </c>
      <c r="AG10" s="498"/>
      <c r="AH10" s="529" t="s">
        <v>574</v>
      </c>
      <c r="AI10" s="530"/>
      <c r="AJ10" s="530"/>
      <c r="AK10" s="530"/>
      <c r="AL10" s="530"/>
      <c r="AM10" s="530"/>
      <c r="AN10" s="530"/>
      <c r="AO10" s="530"/>
      <c r="AP10" s="530"/>
      <c r="AQ10" s="531"/>
      <c r="AR10" s="72"/>
      <c r="AS10" s="137"/>
    </row>
    <row r="11" spans="1:47" ht="9.75" customHeight="1">
      <c r="B11" s="540"/>
      <c r="C11" s="541"/>
      <c r="D11" s="541"/>
      <c r="E11" s="541"/>
      <c r="F11" s="541"/>
      <c r="G11" s="541"/>
      <c r="H11" s="542"/>
      <c r="I11" s="501"/>
      <c r="J11" s="517"/>
      <c r="K11" s="514"/>
      <c r="L11" s="515"/>
      <c r="M11" s="513"/>
      <c r="N11" s="513"/>
      <c r="O11" s="513"/>
      <c r="P11" s="513"/>
      <c r="Q11" s="513"/>
      <c r="R11" s="513"/>
      <c r="S11" s="513"/>
      <c r="T11" s="513"/>
      <c r="U11" s="513"/>
      <c r="V11" s="513"/>
      <c r="W11" s="561"/>
      <c r="X11" s="562"/>
      <c r="Y11" s="562"/>
      <c r="Z11" s="562"/>
      <c r="AA11" s="562"/>
      <c r="AB11" s="562"/>
      <c r="AC11" s="563"/>
      <c r="AD11" s="177"/>
      <c r="AE11" s="178"/>
      <c r="AF11" s="514"/>
      <c r="AG11" s="515"/>
      <c r="AH11" s="532"/>
      <c r="AI11" s="533"/>
      <c r="AJ11" s="533"/>
      <c r="AK11" s="533"/>
      <c r="AL11" s="533"/>
      <c r="AM11" s="533"/>
      <c r="AN11" s="533"/>
      <c r="AO11" s="533"/>
      <c r="AP11" s="533"/>
      <c r="AQ11" s="534"/>
      <c r="AS11" s="137"/>
    </row>
    <row r="12" spans="1:47" ht="9.75" customHeight="1">
      <c r="A12" s="491"/>
      <c r="B12" s="540"/>
      <c r="C12" s="541"/>
      <c r="D12" s="541"/>
      <c r="E12" s="541"/>
      <c r="F12" s="541"/>
      <c r="G12" s="541"/>
      <c r="H12" s="542"/>
      <c r="I12" s="493"/>
      <c r="J12" s="516"/>
      <c r="K12" s="497">
        <v>3</v>
      </c>
      <c r="L12" s="498"/>
      <c r="M12" s="512" t="s">
        <v>604</v>
      </c>
      <c r="N12" s="512"/>
      <c r="O12" s="512"/>
      <c r="P12" s="512"/>
      <c r="Q12" s="512"/>
      <c r="R12" s="512"/>
      <c r="S12" s="512"/>
      <c r="T12" s="512"/>
      <c r="U12" s="512"/>
      <c r="V12" s="512"/>
      <c r="W12" s="561"/>
      <c r="X12" s="562"/>
      <c r="Y12" s="562"/>
      <c r="Z12" s="562"/>
      <c r="AA12" s="562"/>
      <c r="AB12" s="562"/>
      <c r="AC12" s="563"/>
      <c r="AD12" s="516"/>
      <c r="AE12" s="516"/>
      <c r="AF12" s="497">
        <v>29</v>
      </c>
      <c r="AG12" s="498"/>
      <c r="AH12" s="512" t="s">
        <v>575</v>
      </c>
      <c r="AI12" s="512"/>
      <c r="AJ12" s="512"/>
      <c r="AK12" s="512"/>
      <c r="AL12" s="512"/>
      <c r="AM12" s="512"/>
      <c r="AN12" s="512"/>
      <c r="AO12" s="512"/>
      <c r="AP12" s="512"/>
      <c r="AQ12" s="567"/>
      <c r="AS12" s="137"/>
    </row>
    <row r="13" spans="1:47" ht="9.75" customHeight="1">
      <c r="A13" s="491"/>
      <c r="B13" s="540"/>
      <c r="C13" s="541"/>
      <c r="D13" s="541"/>
      <c r="E13" s="541"/>
      <c r="F13" s="541"/>
      <c r="G13" s="541"/>
      <c r="H13" s="542"/>
      <c r="I13" s="501"/>
      <c r="J13" s="517"/>
      <c r="K13" s="514"/>
      <c r="L13" s="515"/>
      <c r="M13" s="513"/>
      <c r="N13" s="513"/>
      <c r="O13" s="513"/>
      <c r="P13" s="513"/>
      <c r="Q13" s="513"/>
      <c r="R13" s="513"/>
      <c r="S13" s="513"/>
      <c r="T13" s="513"/>
      <c r="U13" s="513"/>
      <c r="V13" s="513"/>
      <c r="W13" s="561"/>
      <c r="X13" s="562"/>
      <c r="Y13" s="562"/>
      <c r="Z13" s="562"/>
      <c r="AA13" s="562"/>
      <c r="AB13" s="562"/>
      <c r="AC13" s="563"/>
      <c r="AD13" s="517"/>
      <c r="AE13" s="517"/>
      <c r="AF13" s="514"/>
      <c r="AG13" s="515"/>
      <c r="AH13" s="513"/>
      <c r="AI13" s="513"/>
      <c r="AJ13" s="513"/>
      <c r="AK13" s="513"/>
      <c r="AL13" s="513"/>
      <c r="AM13" s="513"/>
      <c r="AN13" s="513"/>
      <c r="AO13" s="513"/>
      <c r="AP13" s="513"/>
      <c r="AQ13" s="568"/>
      <c r="AR13" s="492"/>
      <c r="AS13" s="137"/>
    </row>
    <row r="14" spans="1:47" ht="9.75" customHeight="1">
      <c r="B14" s="540"/>
      <c r="C14" s="541"/>
      <c r="D14" s="541"/>
      <c r="E14" s="541"/>
      <c r="F14" s="541"/>
      <c r="G14" s="541"/>
      <c r="H14" s="542"/>
      <c r="I14" s="493"/>
      <c r="J14" s="516"/>
      <c r="K14" s="497">
        <v>4</v>
      </c>
      <c r="L14" s="498"/>
      <c r="M14" s="512" t="s">
        <v>603</v>
      </c>
      <c r="N14" s="512"/>
      <c r="O14" s="512"/>
      <c r="P14" s="512"/>
      <c r="Q14" s="512"/>
      <c r="R14" s="512"/>
      <c r="S14" s="512"/>
      <c r="T14" s="512"/>
      <c r="U14" s="512"/>
      <c r="V14" s="512"/>
      <c r="W14" s="561"/>
      <c r="X14" s="562"/>
      <c r="Y14" s="562"/>
      <c r="Z14" s="562"/>
      <c r="AA14" s="562"/>
      <c r="AB14" s="562"/>
      <c r="AC14" s="563"/>
      <c r="AD14" s="516"/>
      <c r="AE14" s="516"/>
      <c r="AF14" s="497">
        <v>30</v>
      </c>
      <c r="AG14" s="498"/>
      <c r="AH14" s="512" t="s">
        <v>564</v>
      </c>
      <c r="AI14" s="512"/>
      <c r="AJ14" s="512"/>
      <c r="AK14" s="512"/>
      <c r="AL14" s="512"/>
      <c r="AM14" s="512"/>
      <c r="AN14" s="512"/>
      <c r="AO14" s="512"/>
      <c r="AP14" s="512"/>
      <c r="AQ14" s="567"/>
      <c r="AR14" s="492"/>
      <c r="AS14" s="137"/>
    </row>
    <row r="15" spans="1:47" ht="9.75" customHeight="1">
      <c r="B15" s="540"/>
      <c r="C15" s="541"/>
      <c r="D15" s="541"/>
      <c r="E15" s="541"/>
      <c r="F15" s="541"/>
      <c r="G15" s="541"/>
      <c r="H15" s="542"/>
      <c r="I15" s="501"/>
      <c r="J15" s="517"/>
      <c r="K15" s="514"/>
      <c r="L15" s="515"/>
      <c r="M15" s="513"/>
      <c r="N15" s="513"/>
      <c r="O15" s="513"/>
      <c r="P15" s="513"/>
      <c r="Q15" s="513"/>
      <c r="R15" s="513"/>
      <c r="S15" s="513"/>
      <c r="T15" s="513"/>
      <c r="U15" s="513"/>
      <c r="V15" s="513"/>
      <c r="W15" s="561"/>
      <c r="X15" s="562"/>
      <c r="Y15" s="562"/>
      <c r="Z15" s="562"/>
      <c r="AA15" s="562"/>
      <c r="AB15" s="562"/>
      <c r="AC15" s="563"/>
      <c r="AD15" s="517"/>
      <c r="AE15" s="517"/>
      <c r="AF15" s="514"/>
      <c r="AG15" s="515"/>
      <c r="AH15" s="513"/>
      <c r="AI15" s="513"/>
      <c r="AJ15" s="513"/>
      <c r="AK15" s="513"/>
      <c r="AL15" s="513"/>
      <c r="AM15" s="513"/>
      <c r="AN15" s="513"/>
      <c r="AO15" s="513"/>
      <c r="AP15" s="513"/>
      <c r="AQ15" s="568"/>
      <c r="AR15" s="492"/>
      <c r="AS15" s="137"/>
    </row>
    <row r="16" spans="1:47" ht="9.75" customHeight="1">
      <c r="B16" s="540"/>
      <c r="C16" s="541"/>
      <c r="D16" s="541"/>
      <c r="E16" s="541"/>
      <c r="F16" s="541"/>
      <c r="G16" s="541"/>
      <c r="H16" s="542"/>
      <c r="I16" s="493"/>
      <c r="J16" s="516"/>
      <c r="K16" s="497">
        <v>5</v>
      </c>
      <c r="L16" s="498"/>
      <c r="M16" s="512" t="s">
        <v>600</v>
      </c>
      <c r="N16" s="512"/>
      <c r="O16" s="512"/>
      <c r="P16" s="512"/>
      <c r="Q16" s="512"/>
      <c r="R16" s="512"/>
      <c r="S16" s="512"/>
      <c r="T16" s="512"/>
      <c r="U16" s="512"/>
      <c r="V16" s="512"/>
      <c r="W16" s="561"/>
      <c r="X16" s="562"/>
      <c r="Y16" s="562"/>
      <c r="Z16" s="562"/>
      <c r="AA16" s="562"/>
      <c r="AB16" s="562"/>
      <c r="AC16" s="563"/>
      <c r="AD16" s="516"/>
      <c r="AE16" s="516"/>
      <c r="AF16" s="497">
        <v>31</v>
      </c>
      <c r="AG16" s="498"/>
      <c r="AH16" s="507" t="s">
        <v>587</v>
      </c>
      <c r="AI16" s="508"/>
      <c r="AJ16" s="508"/>
      <c r="AK16" s="503"/>
      <c r="AL16" s="503"/>
      <c r="AM16" s="503"/>
      <c r="AN16" s="503"/>
      <c r="AO16" s="503"/>
      <c r="AP16" s="503"/>
      <c r="AQ16" s="535" t="s">
        <v>84</v>
      </c>
      <c r="AR16" s="492"/>
      <c r="AS16" s="137"/>
    </row>
    <row r="17" spans="1:45" ht="9.75" customHeight="1">
      <c r="B17" s="540"/>
      <c r="C17" s="541"/>
      <c r="D17" s="541"/>
      <c r="E17" s="541"/>
      <c r="F17" s="541"/>
      <c r="G17" s="541"/>
      <c r="H17" s="542"/>
      <c r="I17" s="501"/>
      <c r="J17" s="517"/>
      <c r="K17" s="514"/>
      <c r="L17" s="515"/>
      <c r="M17" s="513"/>
      <c r="N17" s="513"/>
      <c r="O17" s="513"/>
      <c r="P17" s="513"/>
      <c r="Q17" s="513"/>
      <c r="R17" s="513"/>
      <c r="S17" s="513"/>
      <c r="T17" s="513"/>
      <c r="U17" s="513"/>
      <c r="V17" s="513"/>
      <c r="W17" s="564"/>
      <c r="X17" s="565"/>
      <c r="Y17" s="565"/>
      <c r="Z17" s="565"/>
      <c r="AA17" s="565"/>
      <c r="AB17" s="565"/>
      <c r="AC17" s="566"/>
      <c r="AD17" s="526"/>
      <c r="AE17" s="526"/>
      <c r="AF17" s="499"/>
      <c r="AG17" s="500"/>
      <c r="AH17" s="509"/>
      <c r="AI17" s="510"/>
      <c r="AJ17" s="510"/>
      <c r="AK17" s="504"/>
      <c r="AL17" s="504"/>
      <c r="AM17" s="504"/>
      <c r="AN17" s="504"/>
      <c r="AO17" s="504"/>
      <c r="AP17" s="504"/>
      <c r="AQ17" s="536"/>
      <c r="AR17" s="492" t="s">
        <v>59</v>
      </c>
      <c r="AS17" s="137"/>
    </row>
    <row r="18" spans="1:45" ht="9.75" customHeight="1">
      <c r="B18" s="540"/>
      <c r="C18" s="541"/>
      <c r="D18" s="541"/>
      <c r="E18" s="541"/>
      <c r="F18" s="541"/>
      <c r="G18" s="541"/>
      <c r="H18" s="542"/>
      <c r="I18" s="493"/>
      <c r="J18" s="516"/>
      <c r="K18" s="497">
        <v>6</v>
      </c>
      <c r="L18" s="498"/>
      <c r="M18" s="507" t="s">
        <v>587</v>
      </c>
      <c r="N18" s="508"/>
      <c r="O18" s="508"/>
      <c r="P18" s="503"/>
      <c r="Q18" s="503"/>
      <c r="R18" s="503"/>
      <c r="S18" s="503"/>
      <c r="T18" s="503"/>
      <c r="U18" s="503"/>
      <c r="V18" s="505" t="s">
        <v>84</v>
      </c>
      <c r="W18" s="558" t="s">
        <v>543</v>
      </c>
      <c r="X18" s="559"/>
      <c r="Y18" s="559"/>
      <c r="Z18" s="559"/>
      <c r="AA18" s="559"/>
      <c r="AB18" s="559"/>
      <c r="AC18" s="560"/>
      <c r="AD18" s="546"/>
      <c r="AE18" s="546"/>
      <c r="AF18" s="546">
        <v>32</v>
      </c>
      <c r="AG18" s="546"/>
      <c r="AH18" s="547" t="s">
        <v>576</v>
      </c>
      <c r="AI18" s="548"/>
      <c r="AJ18" s="548"/>
      <c r="AK18" s="548"/>
      <c r="AL18" s="548"/>
      <c r="AM18" s="548"/>
      <c r="AN18" s="548"/>
      <c r="AO18" s="548"/>
      <c r="AP18" s="548"/>
      <c r="AQ18" s="549"/>
      <c r="AR18" s="492"/>
      <c r="AS18" s="137"/>
    </row>
    <row r="19" spans="1:45" ht="9.75" customHeight="1">
      <c r="B19" s="543"/>
      <c r="C19" s="544"/>
      <c r="D19" s="544"/>
      <c r="E19" s="544"/>
      <c r="F19" s="544"/>
      <c r="G19" s="544"/>
      <c r="H19" s="545"/>
      <c r="I19" s="495"/>
      <c r="J19" s="526"/>
      <c r="K19" s="499"/>
      <c r="L19" s="500"/>
      <c r="M19" s="509"/>
      <c r="N19" s="510"/>
      <c r="O19" s="510"/>
      <c r="P19" s="504"/>
      <c r="Q19" s="504"/>
      <c r="R19" s="504"/>
      <c r="S19" s="504"/>
      <c r="T19" s="504"/>
      <c r="U19" s="504"/>
      <c r="V19" s="506"/>
      <c r="W19" s="561"/>
      <c r="X19" s="562"/>
      <c r="Y19" s="562"/>
      <c r="Z19" s="562"/>
      <c r="AA19" s="562"/>
      <c r="AB19" s="562"/>
      <c r="AC19" s="563"/>
      <c r="AD19" s="511"/>
      <c r="AE19" s="511"/>
      <c r="AF19" s="511"/>
      <c r="AG19" s="511"/>
      <c r="AH19" s="532"/>
      <c r="AI19" s="533"/>
      <c r="AJ19" s="533"/>
      <c r="AK19" s="533"/>
      <c r="AL19" s="533"/>
      <c r="AM19" s="533"/>
      <c r="AN19" s="533"/>
      <c r="AO19" s="533"/>
      <c r="AP19" s="533"/>
      <c r="AQ19" s="534"/>
      <c r="AR19" s="492"/>
      <c r="AS19" s="137"/>
    </row>
    <row r="20" spans="1:45" ht="9.75" customHeight="1">
      <c r="B20" s="537" t="s">
        <v>542</v>
      </c>
      <c r="C20" s="538"/>
      <c r="D20" s="538"/>
      <c r="E20" s="538"/>
      <c r="F20" s="538"/>
      <c r="G20" s="538"/>
      <c r="H20" s="539"/>
      <c r="I20" s="522"/>
      <c r="J20" s="523"/>
      <c r="K20" s="524">
        <v>7</v>
      </c>
      <c r="L20" s="525"/>
      <c r="M20" s="528" t="s">
        <v>560</v>
      </c>
      <c r="N20" s="528"/>
      <c r="O20" s="528"/>
      <c r="P20" s="528"/>
      <c r="Q20" s="528"/>
      <c r="R20" s="528"/>
      <c r="S20" s="528"/>
      <c r="T20" s="528"/>
      <c r="U20" s="528"/>
      <c r="V20" s="528"/>
      <c r="W20" s="561"/>
      <c r="X20" s="562"/>
      <c r="Y20" s="562"/>
      <c r="Z20" s="562"/>
      <c r="AA20" s="562"/>
      <c r="AB20" s="562"/>
      <c r="AC20" s="563"/>
      <c r="AD20" s="511"/>
      <c r="AE20" s="511"/>
      <c r="AF20" s="511">
        <v>33</v>
      </c>
      <c r="AG20" s="511"/>
      <c r="AH20" s="529" t="s">
        <v>577</v>
      </c>
      <c r="AI20" s="530"/>
      <c r="AJ20" s="530"/>
      <c r="AK20" s="530"/>
      <c r="AL20" s="530"/>
      <c r="AM20" s="530"/>
      <c r="AN20" s="530"/>
      <c r="AO20" s="530"/>
      <c r="AP20" s="530"/>
      <c r="AQ20" s="531"/>
      <c r="AR20" s="492"/>
      <c r="AS20" s="137"/>
    </row>
    <row r="21" spans="1:45" ht="9.75" customHeight="1">
      <c r="B21" s="540"/>
      <c r="C21" s="541"/>
      <c r="D21" s="541"/>
      <c r="E21" s="541"/>
      <c r="F21" s="541"/>
      <c r="G21" s="541"/>
      <c r="H21" s="542"/>
      <c r="I21" s="501"/>
      <c r="J21" s="517"/>
      <c r="K21" s="514"/>
      <c r="L21" s="515"/>
      <c r="M21" s="513"/>
      <c r="N21" s="513"/>
      <c r="O21" s="513"/>
      <c r="P21" s="513"/>
      <c r="Q21" s="513"/>
      <c r="R21" s="513"/>
      <c r="S21" s="513"/>
      <c r="T21" s="513"/>
      <c r="U21" s="513"/>
      <c r="V21" s="513"/>
      <c r="W21" s="561"/>
      <c r="X21" s="562"/>
      <c r="Y21" s="562"/>
      <c r="Z21" s="562"/>
      <c r="AA21" s="562"/>
      <c r="AB21" s="562"/>
      <c r="AC21" s="563"/>
      <c r="AD21" s="511"/>
      <c r="AE21" s="511"/>
      <c r="AF21" s="511"/>
      <c r="AG21" s="511"/>
      <c r="AH21" s="532"/>
      <c r="AI21" s="533"/>
      <c r="AJ21" s="533"/>
      <c r="AK21" s="533"/>
      <c r="AL21" s="533"/>
      <c r="AM21" s="533"/>
      <c r="AN21" s="533"/>
      <c r="AO21" s="533"/>
      <c r="AP21" s="533"/>
      <c r="AQ21" s="534"/>
      <c r="AR21" s="492"/>
      <c r="AS21" s="137"/>
    </row>
    <row r="22" spans="1:45" ht="9.75" customHeight="1">
      <c r="B22" s="540"/>
      <c r="C22" s="541"/>
      <c r="D22" s="541"/>
      <c r="E22" s="541"/>
      <c r="F22" s="541"/>
      <c r="G22" s="541"/>
      <c r="H22" s="542"/>
      <c r="I22" s="493"/>
      <c r="J22" s="494"/>
      <c r="K22" s="497">
        <v>8</v>
      </c>
      <c r="L22" s="498"/>
      <c r="M22" s="512" t="s">
        <v>561</v>
      </c>
      <c r="N22" s="512"/>
      <c r="O22" s="512"/>
      <c r="P22" s="512"/>
      <c r="Q22" s="512"/>
      <c r="R22" s="512"/>
      <c r="S22" s="512"/>
      <c r="T22" s="512"/>
      <c r="U22" s="512"/>
      <c r="V22" s="512"/>
      <c r="W22" s="561"/>
      <c r="X22" s="562"/>
      <c r="Y22" s="562"/>
      <c r="Z22" s="562"/>
      <c r="AA22" s="562"/>
      <c r="AB22" s="562"/>
      <c r="AC22" s="563"/>
      <c r="AD22" s="511"/>
      <c r="AE22" s="511"/>
      <c r="AF22" s="511">
        <v>34</v>
      </c>
      <c r="AG22" s="511"/>
      <c r="AH22" s="529" t="s">
        <v>578</v>
      </c>
      <c r="AI22" s="530"/>
      <c r="AJ22" s="530"/>
      <c r="AK22" s="530"/>
      <c r="AL22" s="530"/>
      <c r="AM22" s="530"/>
      <c r="AN22" s="530"/>
      <c r="AO22" s="530"/>
      <c r="AP22" s="530"/>
      <c r="AQ22" s="531"/>
      <c r="AR22" s="492"/>
      <c r="AS22" s="137"/>
    </row>
    <row r="23" spans="1:45" ht="9.75" customHeight="1">
      <c r="B23" s="540"/>
      <c r="C23" s="541"/>
      <c r="D23" s="541"/>
      <c r="E23" s="541"/>
      <c r="F23" s="541"/>
      <c r="G23" s="541"/>
      <c r="H23" s="542"/>
      <c r="I23" s="501"/>
      <c r="J23" s="502"/>
      <c r="K23" s="514"/>
      <c r="L23" s="515"/>
      <c r="M23" s="513"/>
      <c r="N23" s="513"/>
      <c r="O23" s="513"/>
      <c r="P23" s="513"/>
      <c r="Q23" s="513"/>
      <c r="R23" s="513"/>
      <c r="S23" s="513"/>
      <c r="T23" s="513"/>
      <c r="U23" s="513"/>
      <c r="V23" s="513"/>
      <c r="W23" s="561"/>
      <c r="X23" s="562"/>
      <c r="Y23" s="562"/>
      <c r="Z23" s="562"/>
      <c r="AA23" s="562"/>
      <c r="AB23" s="562"/>
      <c r="AC23" s="563"/>
      <c r="AD23" s="511"/>
      <c r="AE23" s="511"/>
      <c r="AF23" s="511"/>
      <c r="AG23" s="511"/>
      <c r="AH23" s="532"/>
      <c r="AI23" s="533"/>
      <c r="AJ23" s="533"/>
      <c r="AK23" s="533"/>
      <c r="AL23" s="533"/>
      <c r="AM23" s="533"/>
      <c r="AN23" s="533"/>
      <c r="AO23" s="533"/>
      <c r="AP23" s="533"/>
      <c r="AQ23" s="534"/>
      <c r="AS23" s="137"/>
    </row>
    <row r="24" spans="1:45" ht="9.75" customHeight="1">
      <c r="B24" s="540"/>
      <c r="C24" s="541"/>
      <c r="D24" s="541"/>
      <c r="E24" s="541"/>
      <c r="F24" s="541"/>
      <c r="G24" s="541"/>
      <c r="H24" s="542"/>
      <c r="I24" s="493"/>
      <c r="J24" s="516"/>
      <c r="K24" s="497">
        <v>9</v>
      </c>
      <c r="L24" s="498"/>
      <c r="M24" s="512" t="s">
        <v>562</v>
      </c>
      <c r="N24" s="512"/>
      <c r="O24" s="512"/>
      <c r="P24" s="512"/>
      <c r="Q24" s="512"/>
      <c r="R24" s="512"/>
      <c r="S24" s="512"/>
      <c r="T24" s="512"/>
      <c r="U24" s="512"/>
      <c r="V24" s="512"/>
      <c r="W24" s="561"/>
      <c r="X24" s="562"/>
      <c r="Y24" s="562"/>
      <c r="Z24" s="562"/>
      <c r="AA24" s="562"/>
      <c r="AB24" s="562"/>
      <c r="AC24" s="563"/>
      <c r="AD24" s="511"/>
      <c r="AE24" s="511"/>
      <c r="AF24" s="511">
        <v>35</v>
      </c>
      <c r="AG24" s="511"/>
      <c r="AH24" s="507" t="s">
        <v>587</v>
      </c>
      <c r="AI24" s="508"/>
      <c r="AJ24" s="508"/>
      <c r="AK24" s="503"/>
      <c r="AL24" s="503"/>
      <c r="AM24" s="503"/>
      <c r="AN24" s="503"/>
      <c r="AO24" s="503"/>
      <c r="AP24" s="503"/>
      <c r="AQ24" s="535" t="s">
        <v>84</v>
      </c>
      <c r="AS24" s="137"/>
    </row>
    <row r="25" spans="1:45" ht="9.75" customHeight="1">
      <c r="B25" s="540"/>
      <c r="C25" s="541"/>
      <c r="D25" s="541"/>
      <c r="E25" s="541"/>
      <c r="F25" s="541"/>
      <c r="G25" s="541"/>
      <c r="H25" s="542"/>
      <c r="I25" s="501"/>
      <c r="J25" s="517"/>
      <c r="K25" s="514"/>
      <c r="L25" s="515"/>
      <c r="M25" s="513"/>
      <c r="N25" s="513"/>
      <c r="O25" s="513"/>
      <c r="P25" s="513"/>
      <c r="Q25" s="513"/>
      <c r="R25" s="513"/>
      <c r="S25" s="513"/>
      <c r="T25" s="513"/>
      <c r="U25" s="513"/>
      <c r="V25" s="513"/>
      <c r="W25" s="564"/>
      <c r="X25" s="565"/>
      <c r="Y25" s="565"/>
      <c r="Z25" s="565"/>
      <c r="AA25" s="565"/>
      <c r="AB25" s="565"/>
      <c r="AC25" s="566"/>
      <c r="AD25" s="527"/>
      <c r="AE25" s="527"/>
      <c r="AF25" s="527"/>
      <c r="AG25" s="527"/>
      <c r="AH25" s="509"/>
      <c r="AI25" s="510"/>
      <c r="AJ25" s="510"/>
      <c r="AK25" s="504"/>
      <c r="AL25" s="504"/>
      <c r="AM25" s="504"/>
      <c r="AN25" s="504"/>
      <c r="AO25" s="504"/>
      <c r="AP25" s="504"/>
      <c r="AQ25" s="536"/>
      <c r="AR25" s="72"/>
      <c r="AS25" s="137"/>
    </row>
    <row r="26" spans="1:45" ht="9.75" customHeight="1">
      <c r="B26" s="540"/>
      <c r="C26" s="541"/>
      <c r="D26" s="541"/>
      <c r="E26" s="541"/>
      <c r="F26" s="541"/>
      <c r="G26" s="541"/>
      <c r="H26" s="542"/>
      <c r="I26" s="493"/>
      <c r="J26" s="516"/>
      <c r="K26" s="497">
        <v>10</v>
      </c>
      <c r="L26" s="498"/>
      <c r="M26" s="507" t="s">
        <v>587</v>
      </c>
      <c r="N26" s="508"/>
      <c r="O26" s="508"/>
      <c r="P26" s="503"/>
      <c r="Q26" s="503"/>
      <c r="R26" s="503"/>
      <c r="S26" s="503"/>
      <c r="T26" s="503"/>
      <c r="U26" s="503"/>
      <c r="V26" s="505" t="s">
        <v>84</v>
      </c>
      <c r="W26" s="550" t="s">
        <v>547</v>
      </c>
      <c r="X26" s="550"/>
      <c r="Y26" s="550"/>
      <c r="Z26" s="550"/>
      <c r="AA26" s="550"/>
      <c r="AB26" s="550"/>
      <c r="AC26" s="550"/>
      <c r="AD26" s="546"/>
      <c r="AE26" s="546"/>
      <c r="AF26" s="546">
        <v>36</v>
      </c>
      <c r="AG26" s="546"/>
      <c r="AH26" s="547" t="s">
        <v>579</v>
      </c>
      <c r="AI26" s="548"/>
      <c r="AJ26" s="548"/>
      <c r="AK26" s="548"/>
      <c r="AL26" s="548"/>
      <c r="AM26" s="548"/>
      <c r="AN26" s="548"/>
      <c r="AO26" s="548"/>
      <c r="AP26" s="548"/>
      <c r="AQ26" s="549"/>
      <c r="AS26" s="137"/>
    </row>
    <row r="27" spans="1:45" ht="9.75" customHeight="1">
      <c r="B27" s="543"/>
      <c r="C27" s="544"/>
      <c r="D27" s="544"/>
      <c r="E27" s="544"/>
      <c r="F27" s="544"/>
      <c r="G27" s="544"/>
      <c r="H27" s="545"/>
      <c r="I27" s="495"/>
      <c r="J27" s="526"/>
      <c r="K27" s="499"/>
      <c r="L27" s="500"/>
      <c r="M27" s="509"/>
      <c r="N27" s="510"/>
      <c r="O27" s="510"/>
      <c r="P27" s="504"/>
      <c r="Q27" s="504"/>
      <c r="R27" s="504"/>
      <c r="S27" s="504"/>
      <c r="T27" s="504"/>
      <c r="U27" s="504"/>
      <c r="V27" s="506"/>
      <c r="W27" s="550"/>
      <c r="X27" s="550"/>
      <c r="Y27" s="550"/>
      <c r="Z27" s="550"/>
      <c r="AA27" s="550"/>
      <c r="AB27" s="550"/>
      <c r="AC27" s="550"/>
      <c r="AD27" s="511"/>
      <c r="AE27" s="511"/>
      <c r="AF27" s="511"/>
      <c r="AG27" s="511"/>
      <c r="AH27" s="532"/>
      <c r="AI27" s="533"/>
      <c r="AJ27" s="533"/>
      <c r="AK27" s="533"/>
      <c r="AL27" s="533"/>
      <c r="AM27" s="533"/>
      <c r="AN27" s="533"/>
      <c r="AO27" s="533"/>
      <c r="AP27" s="533"/>
      <c r="AQ27" s="534"/>
      <c r="AS27" s="137"/>
    </row>
    <row r="28" spans="1:45" ht="9.75" customHeight="1">
      <c r="B28" s="537" t="s">
        <v>544</v>
      </c>
      <c r="C28" s="538"/>
      <c r="D28" s="538"/>
      <c r="E28" s="538"/>
      <c r="F28" s="538"/>
      <c r="G28" s="538"/>
      <c r="H28" s="539"/>
      <c r="I28" s="522"/>
      <c r="J28" s="523"/>
      <c r="K28" s="524">
        <v>11</v>
      </c>
      <c r="L28" s="525"/>
      <c r="M28" s="528" t="s">
        <v>563</v>
      </c>
      <c r="N28" s="528"/>
      <c r="O28" s="528"/>
      <c r="P28" s="528"/>
      <c r="Q28" s="528"/>
      <c r="R28" s="528"/>
      <c r="S28" s="528"/>
      <c r="T28" s="528"/>
      <c r="U28" s="528"/>
      <c r="V28" s="528"/>
      <c r="W28" s="550"/>
      <c r="X28" s="550"/>
      <c r="Y28" s="550"/>
      <c r="Z28" s="550"/>
      <c r="AA28" s="550"/>
      <c r="AB28" s="550"/>
      <c r="AC28" s="550"/>
      <c r="AD28" s="511"/>
      <c r="AE28" s="511"/>
      <c r="AF28" s="511">
        <v>37</v>
      </c>
      <c r="AG28" s="511"/>
      <c r="AH28" s="529" t="s">
        <v>580</v>
      </c>
      <c r="AI28" s="530"/>
      <c r="AJ28" s="530"/>
      <c r="AK28" s="530"/>
      <c r="AL28" s="530"/>
      <c r="AM28" s="530"/>
      <c r="AN28" s="530"/>
      <c r="AO28" s="530"/>
      <c r="AP28" s="530"/>
      <c r="AQ28" s="531"/>
      <c r="AS28" s="137"/>
    </row>
    <row r="29" spans="1:45" ht="9.75" customHeight="1">
      <c r="B29" s="540"/>
      <c r="C29" s="541"/>
      <c r="D29" s="541"/>
      <c r="E29" s="541"/>
      <c r="F29" s="541"/>
      <c r="G29" s="541"/>
      <c r="H29" s="542"/>
      <c r="I29" s="501"/>
      <c r="J29" s="517"/>
      <c r="K29" s="514"/>
      <c r="L29" s="515"/>
      <c r="M29" s="513"/>
      <c r="N29" s="513"/>
      <c r="O29" s="513"/>
      <c r="P29" s="513"/>
      <c r="Q29" s="513"/>
      <c r="R29" s="513"/>
      <c r="S29" s="513"/>
      <c r="T29" s="513"/>
      <c r="U29" s="513"/>
      <c r="V29" s="513"/>
      <c r="W29" s="550"/>
      <c r="X29" s="550"/>
      <c r="Y29" s="550"/>
      <c r="Z29" s="550"/>
      <c r="AA29" s="550"/>
      <c r="AB29" s="550"/>
      <c r="AC29" s="550"/>
      <c r="AD29" s="511"/>
      <c r="AE29" s="511"/>
      <c r="AF29" s="511"/>
      <c r="AG29" s="511"/>
      <c r="AH29" s="532"/>
      <c r="AI29" s="533"/>
      <c r="AJ29" s="533"/>
      <c r="AK29" s="533"/>
      <c r="AL29" s="533"/>
      <c r="AM29" s="533"/>
      <c r="AN29" s="533"/>
      <c r="AO29" s="533"/>
      <c r="AP29" s="533"/>
      <c r="AQ29" s="534"/>
    </row>
    <row r="30" spans="1:45" ht="9.75" customHeight="1">
      <c r="A30" s="185"/>
      <c r="B30" s="540"/>
      <c r="C30" s="541"/>
      <c r="D30" s="541"/>
      <c r="E30" s="541"/>
      <c r="F30" s="541"/>
      <c r="G30" s="541"/>
      <c r="H30" s="542"/>
      <c r="I30" s="493"/>
      <c r="J30" s="516"/>
      <c r="K30" s="497">
        <v>12</v>
      </c>
      <c r="L30" s="498"/>
      <c r="M30" s="512" t="s">
        <v>564</v>
      </c>
      <c r="N30" s="512"/>
      <c r="O30" s="512"/>
      <c r="P30" s="512"/>
      <c r="Q30" s="512"/>
      <c r="R30" s="512"/>
      <c r="S30" s="512"/>
      <c r="T30" s="512"/>
      <c r="U30" s="512"/>
      <c r="V30" s="512"/>
      <c r="W30" s="550"/>
      <c r="X30" s="550"/>
      <c r="Y30" s="550"/>
      <c r="Z30" s="550"/>
      <c r="AA30" s="550"/>
      <c r="AB30" s="550"/>
      <c r="AC30" s="550"/>
      <c r="AD30" s="511"/>
      <c r="AE30" s="511"/>
      <c r="AF30" s="511">
        <v>38</v>
      </c>
      <c r="AG30" s="511"/>
      <c r="AH30" s="529" t="s">
        <v>581</v>
      </c>
      <c r="AI30" s="530"/>
      <c r="AJ30" s="530"/>
      <c r="AK30" s="530"/>
      <c r="AL30" s="530"/>
      <c r="AM30" s="530"/>
      <c r="AN30" s="530"/>
      <c r="AO30" s="530"/>
      <c r="AP30" s="530"/>
      <c r="AQ30" s="531"/>
    </row>
    <row r="31" spans="1:45" ht="9.75" customHeight="1">
      <c r="A31" s="185"/>
      <c r="B31" s="540"/>
      <c r="C31" s="541"/>
      <c r="D31" s="541"/>
      <c r="E31" s="541"/>
      <c r="F31" s="541"/>
      <c r="G31" s="541"/>
      <c r="H31" s="542"/>
      <c r="I31" s="501"/>
      <c r="J31" s="517"/>
      <c r="K31" s="514"/>
      <c r="L31" s="515"/>
      <c r="M31" s="513"/>
      <c r="N31" s="513"/>
      <c r="O31" s="513"/>
      <c r="P31" s="513"/>
      <c r="Q31" s="513"/>
      <c r="R31" s="513"/>
      <c r="S31" s="513"/>
      <c r="T31" s="513"/>
      <c r="U31" s="513"/>
      <c r="V31" s="513"/>
      <c r="W31" s="550"/>
      <c r="X31" s="550"/>
      <c r="Y31" s="550"/>
      <c r="Z31" s="550"/>
      <c r="AA31" s="550"/>
      <c r="AB31" s="550"/>
      <c r="AC31" s="550"/>
      <c r="AD31" s="511"/>
      <c r="AE31" s="511"/>
      <c r="AF31" s="511"/>
      <c r="AG31" s="511"/>
      <c r="AH31" s="532"/>
      <c r="AI31" s="533"/>
      <c r="AJ31" s="533"/>
      <c r="AK31" s="533"/>
      <c r="AL31" s="533"/>
      <c r="AM31" s="533"/>
      <c r="AN31" s="533"/>
      <c r="AO31" s="533"/>
      <c r="AP31" s="533"/>
      <c r="AQ31" s="534"/>
      <c r="AR31" s="72"/>
    </row>
    <row r="32" spans="1:45" ht="9.75" customHeight="1">
      <c r="B32" s="540"/>
      <c r="C32" s="541"/>
      <c r="D32" s="541"/>
      <c r="E32" s="541"/>
      <c r="F32" s="541"/>
      <c r="G32" s="541"/>
      <c r="H32" s="542"/>
      <c r="I32" s="493"/>
      <c r="J32" s="516"/>
      <c r="K32" s="497">
        <v>13</v>
      </c>
      <c r="L32" s="498"/>
      <c r="M32" s="507" t="s">
        <v>587</v>
      </c>
      <c r="N32" s="508"/>
      <c r="O32" s="508"/>
      <c r="P32" s="503"/>
      <c r="Q32" s="503"/>
      <c r="R32" s="503"/>
      <c r="S32" s="503"/>
      <c r="T32" s="503"/>
      <c r="U32" s="503"/>
      <c r="V32" s="505" t="s">
        <v>84</v>
      </c>
      <c r="W32" s="550"/>
      <c r="X32" s="550"/>
      <c r="Y32" s="550"/>
      <c r="Z32" s="550"/>
      <c r="AA32" s="550"/>
      <c r="AB32" s="550"/>
      <c r="AC32" s="550"/>
      <c r="AD32" s="511"/>
      <c r="AE32" s="511"/>
      <c r="AF32" s="511">
        <v>39</v>
      </c>
      <c r="AG32" s="511"/>
      <c r="AH32" s="507" t="s">
        <v>587</v>
      </c>
      <c r="AI32" s="508"/>
      <c r="AJ32" s="508"/>
      <c r="AK32" s="503"/>
      <c r="AL32" s="503"/>
      <c r="AM32" s="503"/>
      <c r="AN32" s="503"/>
      <c r="AO32" s="503"/>
      <c r="AP32" s="503"/>
      <c r="AQ32" s="535" t="s">
        <v>84</v>
      </c>
    </row>
    <row r="33" spans="2:44" ht="9.75" customHeight="1">
      <c r="B33" s="543"/>
      <c r="C33" s="544"/>
      <c r="D33" s="544"/>
      <c r="E33" s="544"/>
      <c r="F33" s="544"/>
      <c r="G33" s="544"/>
      <c r="H33" s="545"/>
      <c r="I33" s="495"/>
      <c r="J33" s="526"/>
      <c r="K33" s="499"/>
      <c r="L33" s="500"/>
      <c r="M33" s="509"/>
      <c r="N33" s="510"/>
      <c r="O33" s="510"/>
      <c r="P33" s="504"/>
      <c r="Q33" s="504"/>
      <c r="R33" s="504"/>
      <c r="S33" s="504"/>
      <c r="T33" s="504"/>
      <c r="U33" s="504"/>
      <c r="V33" s="506"/>
      <c r="W33" s="550"/>
      <c r="X33" s="550"/>
      <c r="Y33" s="550"/>
      <c r="Z33" s="550"/>
      <c r="AA33" s="550"/>
      <c r="AB33" s="550"/>
      <c r="AC33" s="550"/>
      <c r="AD33" s="527"/>
      <c r="AE33" s="527"/>
      <c r="AF33" s="527"/>
      <c r="AG33" s="527"/>
      <c r="AH33" s="509"/>
      <c r="AI33" s="510"/>
      <c r="AJ33" s="510"/>
      <c r="AK33" s="504"/>
      <c r="AL33" s="504"/>
      <c r="AM33" s="504"/>
      <c r="AN33" s="504"/>
      <c r="AO33" s="504"/>
      <c r="AP33" s="504"/>
      <c r="AQ33" s="536"/>
    </row>
    <row r="34" spans="2:44" ht="9.75" customHeight="1">
      <c r="B34" s="537" t="s">
        <v>545</v>
      </c>
      <c r="C34" s="538"/>
      <c r="D34" s="538"/>
      <c r="E34" s="538"/>
      <c r="F34" s="538"/>
      <c r="G34" s="538"/>
      <c r="H34" s="539"/>
      <c r="I34" s="522"/>
      <c r="J34" s="523"/>
      <c r="K34" s="524">
        <v>14</v>
      </c>
      <c r="L34" s="525"/>
      <c r="M34" s="528" t="s">
        <v>565</v>
      </c>
      <c r="N34" s="528"/>
      <c r="O34" s="528"/>
      <c r="P34" s="528"/>
      <c r="Q34" s="528"/>
      <c r="R34" s="528"/>
      <c r="S34" s="528"/>
      <c r="T34" s="528"/>
      <c r="U34" s="528"/>
      <c r="V34" s="528"/>
      <c r="W34" s="550" t="s">
        <v>633</v>
      </c>
      <c r="X34" s="550"/>
      <c r="Y34" s="550"/>
      <c r="Z34" s="550"/>
      <c r="AA34" s="550"/>
      <c r="AB34" s="550"/>
      <c r="AC34" s="550"/>
      <c r="AD34" s="546"/>
      <c r="AE34" s="546"/>
      <c r="AF34" s="546">
        <v>40</v>
      </c>
      <c r="AG34" s="546"/>
      <c r="AH34" s="547" t="s">
        <v>634</v>
      </c>
      <c r="AI34" s="548"/>
      <c r="AJ34" s="548"/>
      <c r="AK34" s="548"/>
      <c r="AL34" s="548"/>
      <c r="AM34" s="548"/>
      <c r="AN34" s="548"/>
      <c r="AO34" s="548"/>
      <c r="AP34" s="548"/>
      <c r="AQ34" s="549"/>
      <c r="AR34" s="72"/>
    </row>
    <row r="35" spans="2:44" ht="9.75" customHeight="1">
      <c r="B35" s="540"/>
      <c r="C35" s="541"/>
      <c r="D35" s="541"/>
      <c r="E35" s="541"/>
      <c r="F35" s="541"/>
      <c r="G35" s="541"/>
      <c r="H35" s="542"/>
      <c r="I35" s="501"/>
      <c r="J35" s="517"/>
      <c r="K35" s="514"/>
      <c r="L35" s="515"/>
      <c r="M35" s="513"/>
      <c r="N35" s="513"/>
      <c r="O35" s="513"/>
      <c r="P35" s="513"/>
      <c r="Q35" s="513"/>
      <c r="R35" s="513"/>
      <c r="S35" s="513"/>
      <c r="T35" s="513"/>
      <c r="U35" s="513"/>
      <c r="V35" s="513"/>
      <c r="W35" s="550"/>
      <c r="X35" s="550"/>
      <c r="Y35" s="550"/>
      <c r="Z35" s="550"/>
      <c r="AA35" s="550"/>
      <c r="AB35" s="550"/>
      <c r="AC35" s="550"/>
      <c r="AD35" s="511"/>
      <c r="AE35" s="511"/>
      <c r="AF35" s="511"/>
      <c r="AG35" s="511"/>
      <c r="AH35" s="532"/>
      <c r="AI35" s="533"/>
      <c r="AJ35" s="533"/>
      <c r="AK35" s="533"/>
      <c r="AL35" s="533"/>
      <c r="AM35" s="533"/>
      <c r="AN35" s="533"/>
      <c r="AO35" s="533"/>
      <c r="AP35" s="533"/>
      <c r="AQ35" s="534"/>
    </row>
    <row r="36" spans="2:44" ht="9.75" customHeight="1">
      <c r="B36" s="540"/>
      <c r="C36" s="541"/>
      <c r="D36" s="541"/>
      <c r="E36" s="541"/>
      <c r="F36" s="541"/>
      <c r="G36" s="541"/>
      <c r="H36" s="542"/>
      <c r="I36" s="493"/>
      <c r="J36" s="516"/>
      <c r="K36" s="497">
        <v>15</v>
      </c>
      <c r="L36" s="498"/>
      <c r="M36" s="512" t="s">
        <v>566</v>
      </c>
      <c r="N36" s="512"/>
      <c r="O36" s="512"/>
      <c r="P36" s="512"/>
      <c r="Q36" s="512"/>
      <c r="R36" s="512"/>
      <c r="S36" s="512"/>
      <c r="T36" s="512"/>
      <c r="U36" s="512"/>
      <c r="V36" s="512"/>
      <c r="W36" s="550"/>
      <c r="X36" s="550"/>
      <c r="Y36" s="550"/>
      <c r="Z36" s="550"/>
      <c r="AA36" s="550"/>
      <c r="AB36" s="550"/>
      <c r="AC36" s="550"/>
      <c r="AD36" s="511"/>
      <c r="AE36" s="511"/>
      <c r="AF36" s="511">
        <v>41</v>
      </c>
      <c r="AG36" s="511"/>
      <c r="AH36" s="625" t="s">
        <v>635</v>
      </c>
      <c r="AI36" s="512"/>
      <c r="AJ36" s="512"/>
      <c r="AK36" s="512"/>
      <c r="AL36" s="512"/>
      <c r="AM36" s="512"/>
      <c r="AN36" s="512"/>
      <c r="AO36" s="512"/>
      <c r="AP36" s="512"/>
      <c r="AQ36" s="567"/>
    </row>
    <row r="37" spans="2:44" ht="9.75" customHeight="1">
      <c r="B37" s="540"/>
      <c r="C37" s="541"/>
      <c r="D37" s="541"/>
      <c r="E37" s="541"/>
      <c r="F37" s="541"/>
      <c r="G37" s="541"/>
      <c r="H37" s="542"/>
      <c r="I37" s="501"/>
      <c r="J37" s="517"/>
      <c r="K37" s="514"/>
      <c r="L37" s="515"/>
      <c r="M37" s="513"/>
      <c r="N37" s="513"/>
      <c r="O37" s="513"/>
      <c r="P37" s="513"/>
      <c r="Q37" s="513"/>
      <c r="R37" s="513"/>
      <c r="S37" s="513"/>
      <c r="T37" s="513"/>
      <c r="U37" s="513"/>
      <c r="V37" s="513"/>
      <c r="W37" s="550"/>
      <c r="X37" s="550"/>
      <c r="Y37" s="550"/>
      <c r="Z37" s="550"/>
      <c r="AA37" s="550"/>
      <c r="AB37" s="550"/>
      <c r="AC37" s="550"/>
      <c r="AD37" s="511"/>
      <c r="AE37" s="511"/>
      <c r="AF37" s="511"/>
      <c r="AG37" s="511"/>
      <c r="AH37" s="626"/>
      <c r="AI37" s="513"/>
      <c r="AJ37" s="513"/>
      <c r="AK37" s="513"/>
      <c r="AL37" s="513"/>
      <c r="AM37" s="513"/>
      <c r="AN37" s="513"/>
      <c r="AO37" s="513"/>
      <c r="AP37" s="513"/>
      <c r="AQ37" s="568"/>
      <c r="AR37" s="492"/>
    </row>
    <row r="38" spans="2:44" ht="9.75" customHeight="1">
      <c r="B38" s="540"/>
      <c r="C38" s="541"/>
      <c r="D38" s="541"/>
      <c r="E38" s="541"/>
      <c r="F38" s="541"/>
      <c r="G38" s="541"/>
      <c r="H38" s="542"/>
      <c r="I38" s="493"/>
      <c r="J38" s="516"/>
      <c r="K38" s="497">
        <v>16</v>
      </c>
      <c r="L38" s="498"/>
      <c r="M38" s="512" t="s">
        <v>567</v>
      </c>
      <c r="N38" s="512"/>
      <c r="O38" s="512"/>
      <c r="P38" s="512"/>
      <c r="Q38" s="512"/>
      <c r="R38" s="512"/>
      <c r="S38" s="512"/>
      <c r="T38" s="512"/>
      <c r="U38" s="512"/>
      <c r="V38" s="512"/>
      <c r="W38" s="550"/>
      <c r="X38" s="550"/>
      <c r="Y38" s="550"/>
      <c r="Z38" s="550"/>
      <c r="AA38" s="550"/>
      <c r="AB38" s="550"/>
      <c r="AC38" s="550"/>
      <c r="AD38" s="511"/>
      <c r="AE38" s="511"/>
      <c r="AF38" s="511">
        <v>42</v>
      </c>
      <c r="AG38" s="511"/>
      <c r="AH38" s="625" t="s">
        <v>636</v>
      </c>
      <c r="AI38" s="512"/>
      <c r="AJ38" s="512"/>
      <c r="AK38" s="512"/>
      <c r="AL38" s="512"/>
      <c r="AM38" s="512"/>
      <c r="AN38" s="512"/>
      <c r="AO38" s="512"/>
      <c r="AP38" s="512"/>
      <c r="AQ38" s="567"/>
      <c r="AR38" s="492"/>
    </row>
    <row r="39" spans="2:44" ht="9.75" customHeight="1">
      <c r="B39" s="540"/>
      <c r="C39" s="541"/>
      <c r="D39" s="541"/>
      <c r="E39" s="541"/>
      <c r="F39" s="541"/>
      <c r="G39" s="541"/>
      <c r="H39" s="542"/>
      <c r="I39" s="501"/>
      <c r="J39" s="517"/>
      <c r="K39" s="514"/>
      <c r="L39" s="515"/>
      <c r="M39" s="513"/>
      <c r="N39" s="513"/>
      <c r="O39" s="513"/>
      <c r="P39" s="513"/>
      <c r="Q39" s="513"/>
      <c r="R39" s="513"/>
      <c r="S39" s="513"/>
      <c r="T39" s="513"/>
      <c r="U39" s="513"/>
      <c r="V39" s="513"/>
      <c r="W39" s="550"/>
      <c r="X39" s="550"/>
      <c r="Y39" s="550"/>
      <c r="Z39" s="550"/>
      <c r="AA39" s="550"/>
      <c r="AB39" s="550"/>
      <c r="AC39" s="550"/>
      <c r="AD39" s="511"/>
      <c r="AE39" s="511"/>
      <c r="AF39" s="511"/>
      <c r="AG39" s="511"/>
      <c r="AH39" s="626"/>
      <c r="AI39" s="513"/>
      <c r="AJ39" s="513"/>
      <c r="AK39" s="513"/>
      <c r="AL39" s="513"/>
      <c r="AM39" s="513"/>
      <c r="AN39" s="513"/>
      <c r="AO39" s="513"/>
      <c r="AP39" s="513"/>
      <c r="AQ39" s="568"/>
      <c r="AR39" s="492"/>
    </row>
    <row r="40" spans="2:44" ht="9.75" customHeight="1">
      <c r="B40" s="540"/>
      <c r="C40" s="541"/>
      <c r="D40" s="541"/>
      <c r="E40" s="541"/>
      <c r="F40" s="541"/>
      <c r="G40" s="541"/>
      <c r="H40" s="542"/>
      <c r="I40" s="493"/>
      <c r="J40" s="494"/>
      <c r="K40" s="497">
        <v>17</v>
      </c>
      <c r="L40" s="498"/>
      <c r="M40" s="512" t="s">
        <v>568</v>
      </c>
      <c r="N40" s="512"/>
      <c r="O40" s="512"/>
      <c r="P40" s="512"/>
      <c r="Q40" s="512"/>
      <c r="R40" s="512"/>
      <c r="S40" s="512"/>
      <c r="T40" s="512"/>
      <c r="U40" s="512"/>
      <c r="V40" s="512"/>
      <c r="W40" s="550"/>
      <c r="X40" s="550"/>
      <c r="Y40" s="550"/>
      <c r="Z40" s="550"/>
      <c r="AA40" s="550"/>
      <c r="AB40" s="550"/>
      <c r="AC40" s="550"/>
      <c r="AD40" s="511"/>
      <c r="AE40" s="511"/>
      <c r="AF40" s="511">
        <v>43</v>
      </c>
      <c r="AG40" s="511"/>
      <c r="AH40" s="507" t="s">
        <v>587</v>
      </c>
      <c r="AI40" s="508"/>
      <c r="AJ40" s="508"/>
      <c r="AK40" s="503"/>
      <c r="AL40" s="503"/>
      <c r="AM40" s="503"/>
      <c r="AN40" s="503"/>
      <c r="AO40" s="503"/>
      <c r="AP40" s="503"/>
      <c r="AQ40" s="535" t="s">
        <v>84</v>
      </c>
      <c r="AR40" s="492"/>
    </row>
    <row r="41" spans="2:44" ht="9.75" customHeight="1">
      <c r="B41" s="540"/>
      <c r="C41" s="541"/>
      <c r="D41" s="541"/>
      <c r="E41" s="541"/>
      <c r="F41" s="541"/>
      <c r="G41" s="541"/>
      <c r="H41" s="542"/>
      <c r="I41" s="501"/>
      <c r="J41" s="502"/>
      <c r="K41" s="514"/>
      <c r="L41" s="515"/>
      <c r="M41" s="513"/>
      <c r="N41" s="513"/>
      <c r="O41" s="513"/>
      <c r="P41" s="513"/>
      <c r="Q41" s="513"/>
      <c r="R41" s="513"/>
      <c r="S41" s="513"/>
      <c r="T41" s="513"/>
      <c r="U41" s="513"/>
      <c r="V41" s="513"/>
      <c r="W41" s="550"/>
      <c r="X41" s="550"/>
      <c r="Y41" s="550"/>
      <c r="Z41" s="550"/>
      <c r="AA41" s="550"/>
      <c r="AB41" s="550"/>
      <c r="AC41" s="550"/>
      <c r="AD41" s="527"/>
      <c r="AE41" s="527"/>
      <c r="AF41" s="527"/>
      <c r="AG41" s="527"/>
      <c r="AH41" s="509"/>
      <c r="AI41" s="510"/>
      <c r="AJ41" s="510"/>
      <c r="AK41" s="504"/>
      <c r="AL41" s="504"/>
      <c r="AM41" s="504"/>
      <c r="AN41" s="504"/>
      <c r="AO41" s="504"/>
      <c r="AP41" s="504"/>
      <c r="AQ41" s="536"/>
      <c r="AR41" s="492"/>
    </row>
    <row r="42" spans="2:44" ht="9.75" customHeight="1">
      <c r="B42" s="540"/>
      <c r="C42" s="541"/>
      <c r="D42" s="541"/>
      <c r="E42" s="541"/>
      <c r="F42" s="541"/>
      <c r="G42" s="541"/>
      <c r="H42" s="542"/>
      <c r="I42" s="493"/>
      <c r="J42" s="516"/>
      <c r="K42" s="497">
        <v>18</v>
      </c>
      <c r="L42" s="498"/>
      <c r="M42" s="512" t="s">
        <v>569</v>
      </c>
      <c r="N42" s="512"/>
      <c r="O42" s="512"/>
      <c r="P42" s="512"/>
      <c r="Q42" s="512"/>
      <c r="R42" s="512"/>
      <c r="S42" s="512"/>
      <c r="T42" s="512"/>
      <c r="U42" s="512"/>
      <c r="V42" s="512"/>
      <c r="W42" s="558" t="s">
        <v>632</v>
      </c>
      <c r="X42" s="559"/>
      <c r="Y42" s="559"/>
      <c r="Z42" s="559"/>
      <c r="AA42" s="559"/>
      <c r="AB42" s="559"/>
      <c r="AC42" s="560"/>
      <c r="AD42" s="546"/>
      <c r="AE42" s="546"/>
      <c r="AF42" s="546">
        <v>44</v>
      </c>
      <c r="AG42" s="546"/>
      <c r="AH42" s="547" t="s">
        <v>582</v>
      </c>
      <c r="AI42" s="548"/>
      <c r="AJ42" s="548"/>
      <c r="AK42" s="548"/>
      <c r="AL42" s="548"/>
      <c r="AM42" s="548"/>
      <c r="AN42" s="548"/>
      <c r="AO42" s="548"/>
      <c r="AP42" s="548"/>
      <c r="AQ42" s="549"/>
      <c r="AR42" s="492"/>
    </row>
    <row r="43" spans="2:44" ht="9.75" customHeight="1">
      <c r="B43" s="540"/>
      <c r="C43" s="541"/>
      <c r="D43" s="541"/>
      <c r="E43" s="541"/>
      <c r="F43" s="541"/>
      <c r="G43" s="541"/>
      <c r="H43" s="542"/>
      <c r="I43" s="501"/>
      <c r="J43" s="517"/>
      <c r="K43" s="514"/>
      <c r="L43" s="515"/>
      <c r="M43" s="513"/>
      <c r="N43" s="513"/>
      <c r="O43" s="513"/>
      <c r="P43" s="513"/>
      <c r="Q43" s="513"/>
      <c r="R43" s="513"/>
      <c r="S43" s="513"/>
      <c r="T43" s="513"/>
      <c r="U43" s="513"/>
      <c r="V43" s="513"/>
      <c r="W43" s="561"/>
      <c r="X43" s="562"/>
      <c r="Y43" s="562"/>
      <c r="Z43" s="562"/>
      <c r="AA43" s="562"/>
      <c r="AB43" s="562"/>
      <c r="AC43" s="563"/>
      <c r="AD43" s="511"/>
      <c r="AE43" s="511"/>
      <c r="AF43" s="511"/>
      <c r="AG43" s="511"/>
      <c r="AH43" s="532"/>
      <c r="AI43" s="533"/>
      <c r="AJ43" s="533"/>
      <c r="AK43" s="533"/>
      <c r="AL43" s="533"/>
      <c r="AM43" s="533"/>
      <c r="AN43" s="533"/>
      <c r="AO43" s="533"/>
      <c r="AP43" s="533"/>
      <c r="AQ43" s="534"/>
      <c r="AR43" s="611" t="s">
        <v>59</v>
      </c>
    </row>
    <row r="44" spans="2:44" ht="9.75" customHeight="1">
      <c r="B44" s="540"/>
      <c r="C44" s="541"/>
      <c r="D44" s="541"/>
      <c r="E44" s="541"/>
      <c r="F44" s="541"/>
      <c r="G44" s="541"/>
      <c r="H44" s="542"/>
      <c r="I44" s="493"/>
      <c r="J44" s="494"/>
      <c r="K44" s="497">
        <v>19</v>
      </c>
      <c r="L44" s="498"/>
      <c r="M44" s="507" t="s">
        <v>587</v>
      </c>
      <c r="N44" s="508"/>
      <c r="O44" s="508"/>
      <c r="P44" s="503"/>
      <c r="Q44" s="503"/>
      <c r="R44" s="503"/>
      <c r="S44" s="503"/>
      <c r="T44" s="503"/>
      <c r="U44" s="503"/>
      <c r="V44" s="505" t="s">
        <v>84</v>
      </c>
      <c r="W44" s="561"/>
      <c r="X44" s="562"/>
      <c r="Y44" s="562"/>
      <c r="Z44" s="562"/>
      <c r="AA44" s="562"/>
      <c r="AB44" s="562"/>
      <c r="AC44" s="563"/>
      <c r="AD44" s="511"/>
      <c r="AE44" s="511"/>
      <c r="AF44" s="511">
        <v>45</v>
      </c>
      <c r="AG44" s="511"/>
      <c r="AH44" s="529" t="s">
        <v>564</v>
      </c>
      <c r="AI44" s="530"/>
      <c r="AJ44" s="530"/>
      <c r="AK44" s="530"/>
      <c r="AL44" s="530"/>
      <c r="AM44" s="530"/>
      <c r="AN44" s="530"/>
      <c r="AO44" s="530"/>
      <c r="AP44" s="530"/>
      <c r="AQ44" s="531"/>
      <c r="AR44" s="611"/>
    </row>
    <row r="45" spans="2:44" ht="9.75" customHeight="1">
      <c r="B45" s="543"/>
      <c r="C45" s="544"/>
      <c r="D45" s="544"/>
      <c r="E45" s="544"/>
      <c r="F45" s="544"/>
      <c r="G45" s="544"/>
      <c r="H45" s="545"/>
      <c r="I45" s="495"/>
      <c r="J45" s="496"/>
      <c r="K45" s="499"/>
      <c r="L45" s="500"/>
      <c r="M45" s="509"/>
      <c r="N45" s="510"/>
      <c r="O45" s="510"/>
      <c r="P45" s="504"/>
      <c r="Q45" s="504"/>
      <c r="R45" s="504"/>
      <c r="S45" s="504"/>
      <c r="T45" s="504"/>
      <c r="U45" s="504"/>
      <c r="V45" s="506"/>
      <c r="W45" s="561"/>
      <c r="X45" s="562"/>
      <c r="Y45" s="562"/>
      <c r="Z45" s="562"/>
      <c r="AA45" s="562"/>
      <c r="AB45" s="562"/>
      <c r="AC45" s="563"/>
      <c r="AD45" s="511"/>
      <c r="AE45" s="511"/>
      <c r="AF45" s="511"/>
      <c r="AG45" s="511"/>
      <c r="AH45" s="532"/>
      <c r="AI45" s="533"/>
      <c r="AJ45" s="533"/>
      <c r="AK45" s="533"/>
      <c r="AL45" s="533"/>
      <c r="AM45" s="533"/>
      <c r="AN45" s="533"/>
      <c r="AO45" s="533"/>
      <c r="AP45" s="533"/>
      <c r="AQ45" s="534"/>
      <c r="AR45" s="187"/>
    </row>
    <row r="46" spans="2:44" ht="9.75" customHeight="1">
      <c r="B46" s="537" t="s">
        <v>546</v>
      </c>
      <c r="C46" s="538"/>
      <c r="D46" s="538"/>
      <c r="E46" s="538"/>
      <c r="F46" s="538"/>
      <c r="G46" s="538"/>
      <c r="H46" s="539"/>
      <c r="I46" s="522"/>
      <c r="J46" s="592"/>
      <c r="K46" s="524">
        <v>20</v>
      </c>
      <c r="L46" s="525"/>
      <c r="M46" s="528" t="s">
        <v>570</v>
      </c>
      <c r="N46" s="528"/>
      <c r="O46" s="528"/>
      <c r="P46" s="528"/>
      <c r="Q46" s="528"/>
      <c r="R46" s="528"/>
      <c r="S46" s="528"/>
      <c r="T46" s="528"/>
      <c r="U46" s="528"/>
      <c r="V46" s="528"/>
      <c r="W46" s="561"/>
      <c r="X46" s="562"/>
      <c r="Y46" s="562"/>
      <c r="Z46" s="562"/>
      <c r="AA46" s="562"/>
      <c r="AB46" s="562"/>
      <c r="AC46" s="563"/>
      <c r="AD46" s="511"/>
      <c r="AE46" s="511"/>
      <c r="AF46" s="511">
        <v>46</v>
      </c>
      <c r="AG46" s="511"/>
      <c r="AH46" s="529" t="s">
        <v>583</v>
      </c>
      <c r="AI46" s="530"/>
      <c r="AJ46" s="530"/>
      <c r="AK46" s="530"/>
      <c r="AL46" s="530"/>
      <c r="AM46" s="530"/>
      <c r="AN46" s="530"/>
      <c r="AO46" s="530"/>
      <c r="AP46" s="530"/>
      <c r="AQ46" s="531"/>
      <c r="AR46" s="492"/>
    </row>
    <row r="47" spans="2:44" ht="9.75" customHeight="1">
      <c r="B47" s="540"/>
      <c r="C47" s="541"/>
      <c r="D47" s="541"/>
      <c r="E47" s="541"/>
      <c r="F47" s="541"/>
      <c r="G47" s="541"/>
      <c r="H47" s="542"/>
      <c r="I47" s="501"/>
      <c r="J47" s="502"/>
      <c r="K47" s="514"/>
      <c r="L47" s="515"/>
      <c r="M47" s="513"/>
      <c r="N47" s="513"/>
      <c r="O47" s="513"/>
      <c r="P47" s="513"/>
      <c r="Q47" s="513"/>
      <c r="R47" s="513"/>
      <c r="S47" s="513"/>
      <c r="T47" s="513"/>
      <c r="U47" s="513"/>
      <c r="V47" s="513"/>
      <c r="W47" s="561"/>
      <c r="X47" s="562"/>
      <c r="Y47" s="562"/>
      <c r="Z47" s="562"/>
      <c r="AA47" s="562"/>
      <c r="AB47" s="562"/>
      <c r="AC47" s="563"/>
      <c r="AD47" s="511"/>
      <c r="AE47" s="511"/>
      <c r="AF47" s="511"/>
      <c r="AG47" s="511"/>
      <c r="AH47" s="532"/>
      <c r="AI47" s="533"/>
      <c r="AJ47" s="533"/>
      <c r="AK47" s="533"/>
      <c r="AL47" s="533"/>
      <c r="AM47" s="533"/>
      <c r="AN47" s="533"/>
      <c r="AO47" s="533"/>
      <c r="AP47" s="533"/>
      <c r="AQ47" s="534"/>
      <c r="AR47" s="492"/>
    </row>
    <row r="48" spans="2:44" ht="9.75" customHeight="1">
      <c r="B48" s="540"/>
      <c r="C48" s="541"/>
      <c r="D48" s="541"/>
      <c r="E48" s="541"/>
      <c r="F48" s="541"/>
      <c r="G48" s="541"/>
      <c r="H48" s="542"/>
      <c r="I48" s="493"/>
      <c r="J48" s="494"/>
      <c r="K48" s="497">
        <v>21</v>
      </c>
      <c r="L48" s="498"/>
      <c r="M48" s="512" t="s">
        <v>592</v>
      </c>
      <c r="N48" s="512"/>
      <c r="O48" s="512"/>
      <c r="P48" s="512"/>
      <c r="Q48" s="512"/>
      <c r="R48" s="512"/>
      <c r="S48" s="512"/>
      <c r="T48" s="512"/>
      <c r="U48" s="512"/>
      <c r="V48" s="512"/>
      <c r="W48" s="561"/>
      <c r="X48" s="562"/>
      <c r="Y48" s="562"/>
      <c r="Z48" s="562"/>
      <c r="AA48" s="562"/>
      <c r="AB48" s="562"/>
      <c r="AC48" s="563"/>
      <c r="AD48" s="511"/>
      <c r="AE48" s="511"/>
      <c r="AF48" s="511">
        <v>47</v>
      </c>
      <c r="AG48" s="511"/>
      <c r="AH48" s="529" t="s">
        <v>584</v>
      </c>
      <c r="AI48" s="530"/>
      <c r="AJ48" s="530"/>
      <c r="AK48" s="530"/>
      <c r="AL48" s="530"/>
      <c r="AM48" s="530"/>
      <c r="AN48" s="530"/>
      <c r="AO48" s="530"/>
      <c r="AP48" s="530"/>
      <c r="AQ48" s="531"/>
      <c r="AR48" s="492"/>
    </row>
    <row r="49" spans="2:44" ht="9.75" customHeight="1">
      <c r="B49" s="540"/>
      <c r="C49" s="541"/>
      <c r="D49" s="541"/>
      <c r="E49" s="541"/>
      <c r="F49" s="541"/>
      <c r="G49" s="541"/>
      <c r="H49" s="542"/>
      <c r="I49" s="501"/>
      <c r="J49" s="502"/>
      <c r="K49" s="514"/>
      <c r="L49" s="515"/>
      <c r="M49" s="513"/>
      <c r="N49" s="513"/>
      <c r="O49" s="513"/>
      <c r="P49" s="513"/>
      <c r="Q49" s="513"/>
      <c r="R49" s="513"/>
      <c r="S49" s="513"/>
      <c r="T49" s="513"/>
      <c r="U49" s="513"/>
      <c r="V49" s="513"/>
      <c r="W49" s="561"/>
      <c r="X49" s="562"/>
      <c r="Y49" s="562"/>
      <c r="Z49" s="562"/>
      <c r="AA49" s="562"/>
      <c r="AB49" s="562"/>
      <c r="AC49" s="563"/>
      <c r="AD49" s="511"/>
      <c r="AE49" s="511"/>
      <c r="AF49" s="511"/>
      <c r="AG49" s="511"/>
      <c r="AH49" s="532"/>
      <c r="AI49" s="533"/>
      <c r="AJ49" s="533"/>
      <c r="AK49" s="533"/>
      <c r="AL49" s="533"/>
      <c r="AM49" s="533"/>
      <c r="AN49" s="533"/>
      <c r="AO49" s="533"/>
      <c r="AP49" s="533"/>
      <c r="AQ49" s="534"/>
      <c r="AR49" s="187"/>
    </row>
    <row r="50" spans="2:44" ht="9.75" customHeight="1">
      <c r="B50" s="540"/>
      <c r="C50" s="541"/>
      <c r="D50" s="541"/>
      <c r="E50" s="541"/>
      <c r="F50" s="541"/>
      <c r="G50" s="541"/>
      <c r="H50" s="542"/>
      <c r="I50" s="493"/>
      <c r="J50" s="494"/>
      <c r="K50" s="497">
        <v>22</v>
      </c>
      <c r="L50" s="498"/>
      <c r="M50" s="512" t="s">
        <v>564</v>
      </c>
      <c r="N50" s="512"/>
      <c r="O50" s="512"/>
      <c r="P50" s="512"/>
      <c r="Q50" s="512"/>
      <c r="R50" s="512"/>
      <c r="S50" s="512"/>
      <c r="T50" s="512"/>
      <c r="U50" s="512"/>
      <c r="V50" s="512"/>
      <c r="W50" s="561"/>
      <c r="X50" s="562"/>
      <c r="Y50" s="562"/>
      <c r="Z50" s="562"/>
      <c r="AA50" s="562"/>
      <c r="AB50" s="562"/>
      <c r="AC50" s="563"/>
      <c r="AD50" s="511"/>
      <c r="AE50" s="511"/>
      <c r="AF50" s="511">
        <v>48</v>
      </c>
      <c r="AG50" s="511"/>
      <c r="AH50" s="529" t="s">
        <v>585</v>
      </c>
      <c r="AI50" s="530"/>
      <c r="AJ50" s="530"/>
      <c r="AK50" s="530"/>
      <c r="AL50" s="530"/>
      <c r="AM50" s="530"/>
      <c r="AN50" s="530"/>
      <c r="AO50" s="530"/>
      <c r="AP50" s="530"/>
      <c r="AQ50" s="531"/>
      <c r="AR50" s="187"/>
    </row>
    <row r="51" spans="2:44" ht="9.75" customHeight="1">
      <c r="B51" s="540"/>
      <c r="C51" s="541"/>
      <c r="D51" s="541"/>
      <c r="E51" s="541"/>
      <c r="F51" s="541"/>
      <c r="G51" s="541"/>
      <c r="H51" s="542"/>
      <c r="I51" s="501"/>
      <c r="J51" s="502"/>
      <c r="K51" s="514"/>
      <c r="L51" s="515"/>
      <c r="M51" s="513"/>
      <c r="N51" s="513"/>
      <c r="O51" s="513"/>
      <c r="P51" s="513"/>
      <c r="Q51" s="513"/>
      <c r="R51" s="513"/>
      <c r="S51" s="513"/>
      <c r="T51" s="513"/>
      <c r="U51" s="513"/>
      <c r="V51" s="513"/>
      <c r="W51" s="561"/>
      <c r="X51" s="562"/>
      <c r="Y51" s="562"/>
      <c r="Z51" s="562"/>
      <c r="AA51" s="562"/>
      <c r="AB51" s="562"/>
      <c r="AC51" s="563"/>
      <c r="AD51" s="511"/>
      <c r="AE51" s="511"/>
      <c r="AF51" s="511"/>
      <c r="AG51" s="511"/>
      <c r="AH51" s="532"/>
      <c r="AI51" s="533"/>
      <c r="AJ51" s="533"/>
      <c r="AK51" s="533"/>
      <c r="AL51" s="533"/>
      <c r="AM51" s="533"/>
      <c r="AN51" s="533"/>
      <c r="AO51" s="533"/>
      <c r="AP51" s="533"/>
      <c r="AQ51" s="534"/>
      <c r="AR51" s="611"/>
    </row>
    <row r="52" spans="2:44" ht="9.75" customHeight="1">
      <c r="B52" s="540"/>
      <c r="C52" s="541"/>
      <c r="D52" s="541"/>
      <c r="E52" s="541"/>
      <c r="F52" s="541"/>
      <c r="G52" s="541"/>
      <c r="H52" s="542"/>
      <c r="I52" s="493"/>
      <c r="J52" s="494"/>
      <c r="K52" s="497">
        <v>23</v>
      </c>
      <c r="L52" s="498"/>
      <c r="M52" s="507" t="s">
        <v>587</v>
      </c>
      <c r="N52" s="508"/>
      <c r="O52" s="508"/>
      <c r="P52" s="503"/>
      <c r="Q52" s="503"/>
      <c r="R52" s="503"/>
      <c r="S52" s="503"/>
      <c r="T52" s="503"/>
      <c r="U52" s="503"/>
      <c r="V52" s="505" t="s">
        <v>84</v>
      </c>
      <c r="W52" s="561"/>
      <c r="X52" s="562"/>
      <c r="Y52" s="562"/>
      <c r="Z52" s="562"/>
      <c r="AA52" s="562"/>
      <c r="AB52" s="562"/>
      <c r="AC52" s="563"/>
      <c r="AD52" s="511"/>
      <c r="AE52" s="511"/>
      <c r="AF52" s="511">
        <v>49</v>
      </c>
      <c r="AG52" s="511"/>
      <c r="AH52" s="600" t="s">
        <v>586</v>
      </c>
      <c r="AI52" s="601"/>
      <c r="AJ52" s="601"/>
      <c r="AK52" s="601"/>
      <c r="AL52" s="601"/>
      <c r="AM52" s="601"/>
      <c r="AN52" s="601"/>
      <c r="AO52" s="601"/>
      <c r="AP52" s="601"/>
      <c r="AQ52" s="602"/>
      <c r="AR52" s="611"/>
    </row>
    <row r="53" spans="2:44" ht="9.75" customHeight="1">
      <c r="B53" s="543"/>
      <c r="C53" s="544"/>
      <c r="D53" s="544"/>
      <c r="E53" s="544"/>
      <c r="F53" s="544"/>
      <c r="G53" s="544"/>
      <c r="H53" s="545"/>
      <c r="I53" s="495"/>
      <c r="J53" s="496"/>
      <c r="K53" s="499"/>
      <c r="L53" s="500"/>
      <c r="M53" s="509"/>
      <c r="N53" s="510"/>
      <c r="O53" s="510"/>
      <c r="P53" s="504"/>
      <c r="Q53" s="504"/>
      <c r="R53" s="504"/>
      <c r="S53" s="504"/>
      <c r="T53" s="504"/>
      <c r="U53" s="504"/>
      <c r="V53" s="506"/>
      <c r="W53" s="561"/>
      <c r="X53" s="562"/>
      <c r="Y53" s="562"/>
      <c r="Z53" s="562"/>
      <c r="AA53" s="562"/>
      <c r="AB53" s="562"/>
      <c r="AC53" s="563"/>
      <c r="AD53" s="511"/>
      <c r="AE53" s="511"/>
      <c r="AF53" s="511"/>
      <c r="AG53" s="511"/>
      <c r="AH53" s="603"/>
      <c r="AI53" s="604"/>
      <c r="AJ53" s="604"/>
      <c r="AK53" s="604"/>
      <c r="AL53" s="604"/>
      <c r="AM53" s="604"/>
      <c r="AN53" s="604"/>
      <c r="AO53" s="604"/>
      <c r="AP53" s="604"/>
      <c r="AQ53" s="605"/>
      <c r="AR53" s="187"/>
    </row>
    <row r="54" spans="2:44" ht="9.75" customHeight="1">
      <c r="B54" s="612" t="s">
        <v>540</v>
      </c>
      <c r="C54" s="613"/>
      <c r="D54" s="613"/>
      <c r="E54" s="613"/>
      <c r="F54" s="613"/>
      <c r="G54" s="613"/>
      <c r="H54" s="614"/>
      <c r="I54" s="522"/>
      <c r="J54" s="523"/>
      <c r="K54" s="524">
        <v>24</v>
      </c>
      <c r="L54" s="525"/>
      <c r="M54" s="528" t="s">
        <v>571</v>
      </c>
      <c r="N54" s="528"/>
      <c r="O54" s="528"/>
      <c r="P54" s="528"/>
      <c r="Q54" s="528"/>
      <c r="R54" s="528"/>
      <c r="S54" s="528"/>
      <c r="T54" s="528"/>
      <c r="U54" s="528"/>
      <c r="V54" s="528"/>
      <c r="W54" s="561"/>
      <c r="X54" s="562"/>
      <c r="Y54" s="562"/>
      <c r="Z54" s="562"/>
      <c r="AA54" s="562"/>
      <c r="AB54" s="562"/>
      <c r="AC54" s="563"/>
      <c r="AD54" s="511"/>
      <c r="AE54" s="511"/>
      <c r="AF54" s="511">
        <v>50</v>
      </c>
      <c r="AG54" s="511"/>
      <c r="AH54" s="600" t="s">
        <v>568</v>
      </c>
      <c r="AI54" s="601"/>
      <c r="AJ54" s="601"/>
      <c r="AK54" s="601"/>
      <c r="AL54" s="601"/>
      <c r="AM54" s="601"/>
      <c r="AN54" s="601"/>
      <c r="AO54" s="601"/>
      <c r="AP54" s="601"/>
      <c r="AQ54" s="602"/>
      <c r="AR54" s="187"/>
    </row>
    <row r="55" spans="2:44" ht="9.75" customHeight="1">
      <c r="B55" s="615"/>
      <c r="C55" s="616"/>
      <c r="D55" s="616"/>
      <c r="E55" s="616"/>
      <c r="F55" s="616"/>
      <c r="G55" s="616"/>
      <c r="H55" s="617"/>
      <c r="I55" s="501"/>
      <c r="J55" s="517"/>
      <c r="K55" s="514"/>
      <c r="L55" s="515"/>
      <c r="M55" s="513"/>
      <c r="N55" s="513"/>
      <c r="O55" s="513"/>
      <c r="P55" s="513"/>
      <c r="Q55" s="513"/>
      <c r="R55" s="513"/>
      <c r="S55" s="513"/>
      <c r="T55" s="513"/>
      <c r="U55" s="513"/>
      <c r="V55" s="513"/>
      <c r="W55" s="561"/>
      <c r="X55" s="562"/>
      <c r="Y55" s="562"/>
      <c r="Z55" s="562"/>
      <c r="AA55" s="562"/>
      <c r="AB55" s="562"/>
      <c r="AC55" s="563"/>
      <c r="AD55" s="511"/>
      <c r="AE55" s="511"/>
      <c r="AF55" s="511"/>
      <c r="AG55" s="511"/>
      <c r="AH55" s="603"/>
      <c r="AI55" s="604"/>
      <c r="AJ55" s="604"/>
      <c r="AK55" s="604"/>
      <c r="AL55" s="604"/>
      <c r="AM55" s="604"/>
      <c r="AN55" s="604"/>
      <c r="AO55" s="604"/>
      <c r="AP55" s="604"/>
      <c r="AQ55" s="605"/>
    </row>
    <row r="56" spans="2:44" ht="9.75" customHeight="1">
      <c r="B56" s="615"/>
      <c r="C56" s="616"/>
      <c r="D56" s="616"/>
      <c r="E56" s="616"/>
      <c r="F56" s="616"/>
      <c r="G56" s="616"/>
      <c r="H56" s="617"/>
      <c r="I56" s="493"/>
      <c r="J56" s="516"/>
      <c r="K56" s="497">
        <v>25</v>
      </c>
      <c r="L56" s="498"/>
      <c r="M56" s="512" t="s">
        <v>572</v>
      </c>
      <c r="N56" s="512"/>
      <c r="O56" s="512"/>
      <c r="P56" s="512"/>
      <c r="Q56" s="512"/>
      <c r="R56" s="512"/>
      <c r="S56" s="512"/>
      <c r="T56" s="512"/>
      <c r="U56" s="512"/>
      <c r="V56" s="512"/>
      <c r="W56" s="561"/>
      <c r="X56" s="562"/>
      <c r="Y56" s="562"/>
      <c r="Z56" s="562"/>
      <c r="AA56" s="562"/>
      <c r="AB56" s="562"/>
      <c r="AC56" s="563"/>
      <c r="AD56" s="493"/>
      <c r="AE56" s="518"/>
      <c r="AF56" s="493">
        <v>51</v>
      </c>
      <c r="AG56" s="518"/>
      <c r="AH56" s="507" t="s">
        <v>587</v>
      </c>
      <c r="AI56" s="508"/>
      <c r="AJ56" s="508"/>
      <c r="AK56" s="503"/>
      <c r="AL56" s="503"/>
      <c r="AM56" s="503"/>
      <c r="AN56" s="503"/>
      <c r="AO56" s="503"/>
      <c r="AP56" s="503"/>
      <c r="AQ56" s="535" t="s">
        <v>84</v>
      </c>
    </row>
    <row r="57" spans="2:44" ht="9.75" customHeight="1">
      <c r="B57" s="615"/>
      <c r="C57" s="616"/>
      <c r="D57" s="616"/>
      <c r="E57" s="616"/>
      <c r="F57" s="616"/>
      <c r="G57" s="616"/>
      <c r="H57" s="617"/>
      <c r="I57" s="501"/>
      <c r="J57" s="517"/>
      <c r="K57" s="514"/>
      <c r="L57" s="515"/>
      <c r="M57" s="513"/>
      <c r="N57" s="513"/>
      <c r="O57" s="513"/>
      <c r="P57" s="513"/>
      <c r="Q57" s="513"/>
      <c r="R57" s="513"/>
      <c r="S57" s="513"/>
      <c r="T57" s="513"/>
      <c r="U57" s="513"/>
      <c r="V57" s="513"/>
      <c r="W57" s="561"/>
      <c r="X57" s="562"/>
      <c r="Y57" s="562"/>
      <c r="Z57" s="562"/>
      <c r="AA57" s="562"/>
      <c r="AB57" s="562"/>
      <c r="AC57" s="563"/>
      <c r="AD57" s="520"/>
      <c r="AE57" s="521"/>
      <c r="AF57" s="520"/>
      <c r="AG57" s="521"/>
      <c r="AH57" s="581"/>
      <c r="AI57" s="574"/>
      <c r="AJ57" s="574"/>
      <c r="AK57" s="623"/>
      <c r="AL57" s="623"/>
      <c r="AM57" s="623"/>
      <c r="AN57" s="623"/>
      <c r="AO57" s="623"/>
      <c r="AP57" s="623"/>
      <c r="AQ57" s="624"/>
    </row>
    <row r="58" spans="2:44" ht="9.75" customHeight="1">
      <c r="B58" s="615"/>
      <c r="C58" s="616"/>
      <c r="D58" s="616"/>
      <c r="E58" s="616"/>
      <c r="F58" s="616"/>
      <c r="G58" s="616"/>
      <c r="H58" s="617"/>
      <c r="I58" s="493"/>
      <c r="J58" s="516"/>
      <c r="K58" s="497">
        <v>26</v>
      </c>
      <c r="L58" s="498"/>
      <c r="M58" s="507" t="s">
        <v>587</v>
      </c>
      <c r="N58" s="508"/>
      <c r="O58" s="508"/>
      <c r="P58" s="503"/>
      <c r="Q58" s="503"/>
      <c r="R58" s="503"/>
      <c r="S58" s="503"/>
      <c r="T58" s="503"/>
      <c r="U58" s="503"/>
      <c r="V58" s="505" t="s">
        <v>84</v>
      </c>
      <c r="W58" s="561"/>
      <c r="X58" s="562"/>
      <c r="Y58" s="562"/>
      <c r="Z58" s="562"/>
      <c r="AA58" s="562"/>
      <c r="AB58" s="562"/>
      <c r="AC58" s="563"/>
      <c r="AD58" s="493"/>
      <c r="AE58" s="518"/>
      <c r="AF58" s="493"/>
      <c r="AG58" s="518"/>
      <c r="AH58" s="507"/>
      <c r="AI58" s="508"/>
      <c r="AJ58" s="508"/>
      <c r="AK58" s="508"/>
      <c r="AL58" s="508"/>
      <c r="AM58" s="508"/>
      <c r="AN58" s="508"/>
      <c r="AO58" s="508"/>
      <c r="AP58" s="508"/>
      <c r="AQ58" s="621"/>
    </row>
    <row r="59" spans="2:44" ht="9.75" customHeight="1">
      <c r="B59" s="618"/>
      <c r="C59" s="619"/>
      <c r="D59" s="619"/>
      <c r="E59" s="619"/>
      <c r="F59" s="619"/>
      <c r="G59" s="619"/>
      <c r="H59" s="620"/>
      <c r="I59" s="495"/>
      <c r="J59" s="526"/>
      <c r="K59" s="499"/>
      <c r="L59" s="500"/>
      <c r="M59" s="509"/>
      <c r="N59" s="510"/>
      <c r="O59" s="510"/>
      <c r="P59" s="504"/>
      <c r="Q59" s="504"/>
      <c r="R59" s="504"/>
      <c r="S59" s="504"/>
      <c r="T59" s="504"/>
      <c r="U59" s="504"/>
      <c r="V59" s="506"/>
      <c r="W59" s="564"/>
      <c r="X59" s="565"/>
      <c r="Y59" s="565"/>
      <c r="Z59" s="565"/>
      <c r="AA59" s="565"/>
      <c r="AB59" s="565"/>
      <c r="AC59" s="566"/>
      <c r="AD59" s="495"/>
      <c r="AE59" s="519"/>
      <c r="AF59" s="495"/>
      <c r="AG59" s="519"/>
      <c r="AH59" s="509"/>
      <c r="AI59" s="510"/>
      <c r="AJ59" s="510"/>
      <c r="AK59" s="510"/>
      <c r="AL59" s="510"/>
      <c r="AM59" s="510"/>
      <c r="AN59" s="510"/>
      <c r="AO59" s="510"/>
      <c r="AP59" s="510"/>
      <c r="AQ59" s="622"/>
    </row>
    <row r="60" spans="2:44" ht="8.25" customHeight="1">
      <c r="B60" s="181"/>
      <c r="C60" s="181"/>
      <c r="D60" s="181"/>
      <c r="E60" s="181"/>
      <c r="F60" s="181"/>
      <c r="G60" s="181"/>
      <c r="H60" s="181"/>
      <c r="I60" s="181"/>
      <c r="J60" s="181"/>
      <c r="K60" s="181"/>
      <c r="L60" s="181"/>
      <c r="M60" s="181"/>
      <c r="N60" s="181"/>
      <c r="O60" s="181"/>
      <c r="P60" s="182"/>
      <c r="Q60" s="181"/>
      <c r="R60" s="181"/>
      <c r="S60" s="181"/>
      <c r="T60" s="181"/>
      <c r="U60" s="181"/>
      <c r="V60" s="181"/>
    </row>
    <row r="61" spans="2:44" ht="10.5"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610" t="s">
        <v>479</v>
      </c>
      <c r="AB61" s="610"/>
      <c r="AC61" s="610"/>
      <c r="AD61" s="610"/>
      <c r="AE61" s="181"/>
      <c r="AF61" s="181"/>
      <c r="AG61" s="181"/>
      <c r="AH61" s="181"/>
      <c r="AI61" s="181"/>
      <c r="AJ61" s="181"/>
      <c r="AK61" s="181"/>
      <c r="AL61" s="181"/>
      <c r="AM61" s="181"/>
      <c r="AN61" s="181"/>
      <c r="AO61" s="181"/>
      <c r="AP61" s="181"/>
      <c r="AQ61" s="181" t="s">
        <v>629</v>
      </c>
    </row>
    <row r="62" spans="2:44" ht="8.25" customHeight="1">
      <c r="B62" s="181"/>
      <c r="C62" s="181"/>
      <c r="D62" s="181"/>
      <c r="E62" s="181"/>
      <c r="F62" s="181"/>
      <c r="G62" s="181"/>
      <c r="H62" s="181"/>
      <c r="I62" s="181"/>
      <c r="J62" s="181"/>
      <c r="K62" s="181"/>
      <c r="L62" s="181"/>
      <c r="M62" s="181"/>
      <c r="N62" s="181"/>
      <c r="O62" s="181"/>
      <c r="P62" s="181"/>
      <c r="Q62" s="181"/>
      <c r="R62" s="181"/>
      <c r="S62" s="181"/>
      <c r="T62" s="181"/>
      <c r="U62" s="181"/>
      <c r="V62" s="181"/>
      <c r="W62" s="181"/>
      <c r="X62" s="183">
        <v>2</v>
      </c>
      <c r="Y62" s="181"/>
      <c r="Z62" s="181"/>
      <c r="AA62" s="181"/>
      <c r="AB62" s="181"/>
      <c r="AC62" s="181"/>
      <c r="AD62" s="181"/>
      <c r="AE62" s="181"/>
      <c r="AF62" s="181"/>
      <c r="AG62" s="181"/>
      <c r="AH62" s="181"/>
      <c r="AI62" s="181"/>
      <c r="AJ62" s="181"/>
      <c r="AK62" s="181"/>
      <c r="AL62" s="181"/>
      <c r="AM62" s="181"/>
      <c r="AN62" s="181"/>
      <c r="AO62" s="181"/>
      <c r="AP62" s="181"/>
      <c r="AQ62" s="181"/>
    </row>
    <row r="72" spans="53:56" ht="13.5" customHeight="1"/>
    <row r="73" spans="53:56" ht="13.5" customHeight="1"/>
    <row r="74" spans="53:56" ht="13.5" customHeight="1"/>
    <row r="75" spans="53:56" ht="17.25">
      <c r="BA75" s="73" t="s">
        <v>506</v>
      </c>
      <c r="BB75" s="74" t="s">
        <v>504</v>
      </c>
      <c r="BC75" s="74" t="s">
        <v>513</v>
      </c>
      <c r="BD75" s="75" t="s">
        <v>507</v>
      </c>
    </row>
    <row r="76" spans="53:56" ht="21">
      <c r="BA76" s="589" t="s">
        <v>99</v>
      </c>
      <c r="BB76" s="76">
        <v>1</v>
      </c>
      <c r="BC76" s="77" t="s">
        <v>100</v>
      </c>
      <c r="BD76" s="78" t="s">
        <v>101</v>
      </c>
    </row>
    <row r="77" spans="53:56" ht="21">
      <c r="BA77" s="590"/>
      <c r="BB77" s="79">
        <v>2</v>
      </c>
      <c r="BC77" s="80" t="s">
        <v>102</v>
      </c>
      <c r="BD77" s="81" t="s">
        <v>424</v>
      </c>
    </row>
    <row r="78" spans="53:56" ht="21">
      <c r="BA78" s="590"/>
      <c r="BB78" s="79">
        <v>3</v>
      </c>
      <c r="BC78" s="80" t="s">
        <v>103</v>
      </c>
      <c r="BD78" s="81" t="s">
        <v>104</v>
      </c>
    </row>
    <row r="79" spans="53:56" ht="21">
      <c r="BA79" s="590"/>
      <c r="BB79" s="79">
        <v>4</v>
      </c>
      <c r="BC79" s="80" t="s">
        <v>105</v>
      </c>
      <c r="BD79" s="81" t="s">
        <v>106</v>
      </c>
    </row>
    <row r="80" spans="53:56" ht="21">
      <c r="BA80" s="590"/>
      <c r="BB80" s="79">
        <v>5</v>
      </c>
      <c r="BC80" s="80" t="s">
        <v>107</v>
      </c>
      <c r="BD80" s="81" t="s">
        <v>108</v>
      </c>
    </row>
    <row r="81" spans="53:56" ht="21">
      <c r="BA81" s="590"/>
      <c r="BB81" s="79">
        <v>6</v>
      </c>
      <c r="BC81" s="80" t="s">
        <v>109</v>
      </c>
      <c r="BD81" s="81" t="s">
        <v>110</v>
      </c>
    </row>
    <row r="82" spans="53:56" ht="21">
      <c r="BA82" s="591"/>
      <c r="BB82" s="82">
        <v>7</v>
      </c>
      <c r="BC82" s="83" t="s">
        <v>98</v>
      </c>
      <c r="BD82" s="84" t="s">
        <v>111</v>
      </c>
    </row>
    <row r="83" spans="53:56" ht="21">
      <c r="BA83" s="589" t="s">
        <v>112</v>
      </c>
      <c r="BB83" s="76">
        <v>8</v>
      </c>
      <c r="BC83" s="77" t="s">
        <v>113</v>
      </c>
      <c r="BD83" s="78" t="s">
        <v>114</v>
      </c>
    </row>
    <row r="84" spans="53:56" ht="21">
      <c r="BA84" s="590"/>
      <c r="BB84" s="79">
        <v>9</v>
      </c>
      <c r="BC84" s="80" t="s">
        <v>115</v>
      </c>
      <c r="BD84" s="81" t="s">
        <v>116</v>
      </c>
    </row>
    <row r="85" spans="53:56" ht="21">
      <c r="BA85" s="590"/>
      <c r="BB85" s="79">
        <v>10</v>
      </c>
      <c r="BC85" s="80" t="s">
        <v>117</v>
      </c>
      <c r="BD85" s="81" t="s">
        <v>118</v>
      </c>
    </row>
    <row r="86" spans="53:56" ht="21">
      <c r="BA86" s="590"/>
      <c r="BB86" s="79">
        <v>11</v>
      </c>
      <c r="BC86" s="80" t="s">
        <v>119</v>
      </c>
      <c r="BD86" s="81" t="s">
        <v>120</v>
      </c>
    </row>
    <row r="87" spans="53:56" ht="21">
      <c r="BA87" s="591"/>
      <c r="BB87" s="82">
        <v>12</v>
      </c>
      <c r="BC87" s="83" t="s">
        <v>98</v>
      </c>
      <c r="BD87" s="84"/>
    </row>
    <row r="88" spans="53:56" ht="21">
      <c r="BA88" s="589" t="s">
        <v>121</v>
      </c>
      <c r="BB88" s="76">
        <v>13</v>
      </c>
      <c r="BC88" s="77" t="s">
        <v>122</v>
      </c>
      <c r="BD88" s="78" t="s">
        <v>123</v>
      </c>
    </row>
    <row r="89" spans="53:56" ht="21">
      <c r="BA89" s="590"/>
      <c r="BB89" s="79">
        <v>14</v>
      </c>
      <c r="BC89" s="80" t="s">
        <v>124</v>
      </c>
      <c r="BD89" s="81" t="s">
        <v>514</v>
      </c>
    </row>
    <row r="90" spans="53:56" ht="21">
      <c r="BA90" s="590"/>
      <c r="BB90" s="79">
        <v>15</v>
      </c>
      <c r="BC90" s="80" t="s">
        <v>125</v>
      </c>
      <c r="BD90" s="81" t="s">
        <v>126</v>
      </c>
    </row>
    <row r="91" spans="53:56" ht="21">
      <c r="BA91" s="590"/>
      <c r="BB91" s="79">
        <v>16</v>
      </c>
      <c r="BC91" s="80" t="s">
        <v>121</v>
      </c>
      <c r="BD91" s="81" t="s">
        <v>127</v>
      </c>
    </row>
    <row r="92" spans="53:56" ht="21">
      <c r="BA92" s="591"/>
      <c r="BB92" s="82">
        <v>17</v>
      </c>
      <c r="BC92" s="83" t="s">
        <v>98</v>
      </c>
      <c r="BD92" s="84" t="s">
        <v>128</v>
      </c>
    </row>
    <row r="93" spans="53:56" ht="21">
      <c r="BA93" s="589" t="s">
        <v>129</v>
      </c>
      <c r="BB93" s="76">
        <v>18</v>
      </c>
      <c r="BC93" s="77" t="s">
        <v>130</v>
      </c>
      <c r="BD93" s="78"/>
    </row>
    <row r="94" spans="53:56" ht="21">
      <c r="BA94" s="590"/>
      <c r="BB94" s="79">
        <v>19</v>
      </c>
      <c r="BC94" s="80" t="s">
        <v>131</v>
      </c>
      <c r="BD94" s="81"/>
    </row>
    <row r="95" spans="53:56" ht="21">
      <c r="BA95" s="590"/>
      <c r="BB95" s="79">
        <v>20</v>
      </c>
      <c r="BC95" s="80" t="s">
        <v>132</v>
      </c>
      <c r="BD95" s="81"/>
    </row>
    <row r="96" spans="53:56" ht="21">
      <c r="BA96" s="590"/>
      <c r="BB96" s="79">
        <v>21</v>
      </c>
      <c r="BC96" s="80" t="s">
        <v>133</v>
      </c>
      <c r="BD96" s="81" t="s">
        <v>134</v>
      </c>
    </row>
    <row r="97" spans="53:56" ht="21">
      <c r="BA97" s="590"/>
      <c r="BB97" s="79">
        <v>22</v>
      </c>
      <c r="BC97" s="80" t="s">
        <v>135</v>
      </c>
      <c r="BD97" s="81" t="s">
        <v>136</v>
      </c>
    </row>
    <row r="98" spans="53:56" ht="21">
      <c r="BA98" s="590"/>
      <c r="BB98" s="79">
        <v>23</v>
      </c>
      <c r="BC98" s="80" t="s">
        <v>137</v>
      </c>
      <c r="BD98" s="81" t="s">
        <v>138</v>
      </c>
    </row>
    <row r="99" spans="53:56" ht="21">
      <c r="BA99" s="591"/>
      <c r="BB99" s="82">
        <v>24</v>
      </c>
      <c r="BC99" s="83" t="s">
        <v>98</v>
      </c>
      <c r="BD99" s="84"/>
    </row>
    <row r="100" spans="53:56" ht="21">
      <c r="BA100" s="589" t="s">
        <v>139</v>
      </c>
      <c r="BB100" s="76">
        <v>25</v>
      </c>
      <c r="BC100" s="77" t="s">
        <v>140</v>
      </c>
      <c r="BD100" s="78" t="s">
        <v>425</v>
      </c>
    </row>
    <row r="101" spans="53:56" ht="21">
      <c r="BA101" s="591"/>
      <c r="BB101" s="82">
        <v>26</v>
      </c>
      <c r="BC101" s="83" t="s">
        <v>98</v>
      </c>
      <c r="BD101" s="84" t="s">
        <v>141</v>
      </c>
    </row>
    <row r="102" spans="53:56" ht="21">
      <c r="BA102" s="589" t="s">
        <v>142</v>
      </c>
      <c r="BB102" s="76">
        <v>27</v>
      </c>
      <c r="BC102" s="77" t="s">
        <v>143</v>
      </c>
      <c r="BD102" s="78" t="s">
        <v>144</v>
      </c>
    </row>
    <row r="103" spans="53:56" ht="21">
      <c r="BA103" s="590"/>
      <c r="BB103" s="79">
        <v>28</v>
      </c>
      <c r="BC103" s="80" t="s">
        <v>145</v>
      </c>
      <c r="BD103" s="81" t="s">
        <v>146</v>
      </c>
    </row>
    <row r="104" spans="53:56" ht="21">
      <c r="BA104" s="590"/>
      <c r="BB104" s="79">
        <v>29</v>
      </c>
      <c r="BC104" s="80" t="s">
        <v>147</v>
      </c>
      <c r="BD104" s="81" t="s">
        <v>148</v>
      </c>
    </row>
    <row r="105" spans="53:56" ht="21">
      <c r="BA105" s="590"/>
      <c r="BB105" s="79">
        <v>30</v>
      </c>
      <c r="BC105" s="80" t="s">
        <v>149</v>
      </c>
      <c r="BD105" s="81" t="s">
        <v>150</v>
      </c>
    </row>
    <row r="106" spans="53:56" ht="21">
      <c r="BA106" s="590"/>
      <c r="BB106" s="79">
        <v>31</v>
      </c>
      <c r="BC106" s="80" t="s">
        <v>151</v>
      </c>
      <c r="BD106" s="81" t="s">
        <v>152</v>
      </c>
    </row>
    <row r="107" spans="53:56" ht="21">
      <c r="BA107" s="590"/>
      <c r="BB107" s="79">
        <v>32</v>
      </c>
      <c r="BC107" s="80" t="s">
        <v>153</v>
      </c>
      <c r="BD107" s="81" t="s">
        <v>154</v>
      </c>
    </row>
    <row r="108" spans="53:56" ht="21">
      <c r="BA108" s="590"/>
      <c r="BB108" s="79">
        <v>33</v>
      </c>
      <c r="BC108" s="80" t="s">
        <v>155</v>
      </c>
      <c r="BD108" s="81"/>
    </row>
    <row r="109" spans="53:56" ht="21">
      <c r="BA109" s="591"/>
      <c r="BB109" s="82">
        <v>34</v>
      </c>
      <c r="BC109" s="83" t="s">
        <v>98</v>
      </c>
      <c r="BD109" s="84" t="s">
        <v>156</v>
      </c>
    </row>
    <row r="110" spans="53:56" ht="21">
      <c r="BA110" s="589" t="s">
        <v>157</v>
      </c>
      <c r="BB110" s="76">
        <v>35</v>
      </c>
      <c r="BC110" s="77" t="s">
        <v>158</v>
      </c>
      <c r="BD110" s="78" t="s">
        <v>159</v>
      </c>
    </row>
    <row r="111" spans="53:56" ht="21">
      <c r="BA111" s="590"/>
      <c r="BB111" s="79">
        <v>36</v>
      </c>
      <c r="BC111" s="80" t="s">
        <v>160</v>
      </c>
      <c r="BD111" s="81"/>
    </row>
    <row r="112" spans="53:56" ht="21">
      <c r="BA112" s="590"/>
      <c r="BB112" s="79">
        <v>37</v>
      </c>
      <c r="BC112" s="80" t="s">
        <v>161</v>
      </c>
      <c r="BD112" s="81"/>
    </row>
    <row r="113" spans="53:56" ht="21">
      <c r="BA113" s="590"/>
      <c r="BB113" s="79">
        <v>38</v>
      </c>
      <c r="BC113" s="80" t="s">
        <v>162</v>
      </c>
      <c r="BD113" s="81"/>
    </row>
    <row r="114" spans="53:56" ht="21">
      <c r="BA114" s="590"/>
      <c r="BB114" s="79">
        <v>39</v>
      </c>
      <c r="BC114" s="80" t="s">
        <v>163</v>
      </c>
      <c r="BD114" s="81"/>
    </row>
    <row r="115" spans="53:56" ht="21">
      <c r="BA115" s="591"/>
      <c r="BB115" s="82">
        <v>40</v>
      </c>
      <c r="BC115" s="83" t="s">
        <v>98</v>
      </c>
      <c r="BD115" s="84" t="s">
        <v>164</v>
      </c>
    </row>
    <row r="116" spans="53:56" ht="21">
      <c r="BA116" s="589" t="s">
        <v>165</v>
      </c>
      <c r="BB116" s="76">
        <v>41</v>
      </c>
      <c r="BC116" s="77" t="s">
        <v>166</v>
      </c>
      <c r="BD116" s="78" t="s">
        <v>167</v>
      </c>
    </row>
    <row r="117" spans="53:56" ht="21">
      <c r="BA117" s="590"/>
      <c r="BB117" s="79">
        <v>42</v>
      </c>
      <c r="BC117" s="80" t="s">
        <v>168</v>
      </c>
      <c r="BD117" s="81"/>
    </row>
    <row r="118" spans="53:56" ht="21">
      <c r="BA118" s="591"/>
      <c r="BB118" s="82">
        <v>43</v>
      </c>
      <c r="BC118" s="83" t="s">
        <v>98</v>
      </c>
      <c r="BD118" s="84" t="s">
        <v>169</v>
      </c>
    </row>
    <row r="119" spans="53:56" ht="21">
      <c r="BA119" s="589" t="s">
        <v>170</v>
      </c>
      <c r="BB119" s="76">
        <v>44</v>
      </c>
      <c r="BC119" s="77" t="s">
        <v>171</v>
      </c>
      <c r="BD119" s="78" t="s">
        <v>172</v>
      </c>
    </row>
    <row r="120" spans="53:56" ht="21">
      <c r="BA120" s="590"/>
      <c r="BB120" s="79">
        <v>45</v>
      </c>
      <c r="BC120" s="80" t="s">
        <v>173</v>
      </c>
      <c r="BD120" s="81" t="s">
        <v>174</v>
      </c>
    </row>
    <row r="121" spans="53:56" ht="21">
      <c r="BA121" s="590"/>
      <c r="BB121" s="79">
        <v>46</v>
      </c>
      <c r="BC121" s="80" t="s">
        <v>175</v>
      </c>
      <c r="BD121" s="81" t="s">
        <v>176</v>
      </c>
    </row>
    <row r="122" spans="53:56" ht="21">
      <c r="BA122" s="591"/>
      <c r="BB122" s="82">
        <v>47</v>
      </c>
      <c r="BC122" s="83" t="s">
        <v>98</v>
      </c>
      <c r="BD122" s="84"/>
    </row>
    <row r="123" spans="53:56" ht="21">
      <c r="BA123" s="607" t="s">
        <v>505</v>
      </c>
      <c r="BB123" s="76">
        <v>48</v>
      </c>
      <c r="BC123" s="77" t="s">
        <v>177</v>
      </c>
      <c r="BD123" s="78" t="s">
        <v>178</v>
      </c>
    </row>
    <row r="124" spans="53:56" ht="21">
      <c r="BA124" s="608"/>
      <c r="BB124" s="79">
        <v>49</v>
      </c>
      <c r="BC124" s="80" t="s">
        <v>179</v>
      </c>
      <c r="BD124" s="81"/>
    </row>
    <row r="125" spans="53:56" ht="21">
      <c r="BA125" s="608"/>
      <c r="BB125" s="85">
        <v>50</v>
      </c>
      <c r="BC125" s="86" t="s">
        <v>503</v>
      </c>
      <c r="BD125" s="81"/>
    </row>
    <row r="126" spans="53:56" ht="21">
      <c r="BA126" s="609"/>
      <c r="BB126" s="82">
        <v>51</v>
      </c>
      <c r="BC126" s="83" t="s">
        <v>98</v>
      </c>
      <c r="BD126" s="84" t="s">
        <v>180</v>
      </c>
    </row>
    <row r="127" spans="53:56" ht="21">
      <c r="BA127" s="589" t="s">
        <v>181</v>
      </c>
      <c r="BB127" s="76">
        <v>52</v>
      </c>
      <c r="BC127" s="77" t="s">
        <v>182</v>
      </c>
      <c r="BD127" s="78" t="s">
        <v>183</v>
      </c>
    </row>
    <row r="128" spans="53:56" ht="21">
      <c r="BA128" s="590"/>
      <c r="BB128" s="79">
        <v>53</v>
      </c>
      <c r="BC128" s="80" t="s">
        <v>184</v>
      </c>
      <c r="BD128" s="81"/>
    </row>
    <row r="129" spans="53:56" ht="21">
      <c r="BA129" s="590"/>
      <c r="BB129" s="79">
        <v>54</v>
      </c>
      <c r="BC129" s="80" t="s">
        <v>185</v>
      </c>
      <c r="BD129" s="81"/>
    </row>
    <row r="130" spans="53:56" ht="21">
      <c r="BA130" s="590"/>
      <c r="BB130" s="79">
        <v>55</v>
      </c>
      <c r="BC130" s="80" t="s">
        <v>186</v>
      </c>
      <c r="BD130" s="81"/>
    </row>
    <row r="131" spans="53:56" ht="21">
      <c r="BA131" s="590"/>
      <c r="BB131" s="79">
        <v>56</v>
      </c>
      <c r="BC131" s="80" t="s">
        <v>187</v>
      </c>
      <c r="BD131" s="81" t="s">
        <v>188</v>
      </c>
    </row>
    <row r="132" spans="53:56" ht="21">
      <c r="BA132" s="590"/>
      <c r="BB132" s="79">
        <v>57</v>
      </c>
      <c r="BC132" s="80" t="s">
        <v>189</v>
      </c>
      <c r="BD132" s="81"/>
    </row>
    <row r="133" spans="53:56" ht="21">
      <c r="BA133" s="590"/>
      <c r="BB133" s="79">
        <v>58</v>
      </c>
      <c r="BC133" s="80" t="s">
        <v>190</v>
      </c>
      <c r="BD133" s="81" t="s">
        <v>191</v>
      </c>
    </row>
    <row r="134" spans="53:56" ht="21">
      <c r="BA134" s="591"/>
      <c r="BB134" s="82">
        <v>59</v>
      </c>
      <c r="BC134" s="83" t="s">
        <v>98</v>
      </c>
      <c r="BD134" s="84" t="s">
        <v>192</v>
      </c>
    </row>
    <row r="135" spans="53:56" ht="21">
      <c r="BA135" s="589" t="s">
        <v>193</v>
      </c>
      <c r="BB135" s="76">
        <v>60</v>
      </c>
      <c r="BC135" s="77" t="s">
        <v>194</v>
      </c>
      <c r="BD135" s="78" t="s">
        <v>195</v>
      </c>
    </row>
    <row r="136" spans="53:56" ht="21">
      <c r="BA136" s="590"/>
      <c r="BB136" s="79">
        <v>61</v>
      </c>
      <c r="BC136" s="80" t="s">
        <v>196</v>
      </c>
      <c r="BD136" s="81" t="s">
        <v>197</v>
      </c>
    </row>
    <row r="137" spans="53:56" ht="21">
      <c r="BA137" s="590"/>
      <c r="BB137" s="79">
        <v>62</v>
      </c>
      <c r="BC137" s="80" t="s">
        <v>198</v>
      </c>
      <c r="BD137" s="81"/>
    </row>
    <row r="138" spans="53:56" ht="21">
      <c r="BA138" s="590"/>
      <c r="BB138" s="79">
        <v>63</v>
      </c>
      <c r="BC138" s="80" t="s">
        <v>199</v>
      </c>
      <c r="BD138" s="81" t="s">
        <v>200</v>
      </c>
    </row>
    <row r="139" spans="53:56" ht="21">
      <c r="BA139" s="591"/>
      <c r="BB139" s="82">
        <v>64</v>
      </c>
      <c r="BC139" s="83" t="s">
        <v>98</v>
      </c>
      <c r="BD139" s="84" t="s">
        <v>201</v>
      </c>
    </row>
    <row r="140" spans="53:56" ht="21">
      <c r="BA140" s="589" t="s">
        <v>202</v>
      </c>
      <c r="BB140" s="76">
        <v>65</v>
      </c>
      <c r="BC140" s="77" t="s">
        <v>203</v>
      </c>
      <c r="BD140" s="78" t="s">
        <v>204</v>
      </c>
    </row>
    <row r="141" spans="53:56" ht="21">
      <c r="BA141" s="590"/>
      <c r="BB141" s="79">
        <v>66</v>
      </c>
      <c r="BC141" s="80" t="s">
        <v>205</v>
      </c>
      <c r="BD141" s="81" t="s">
        <v>206</v>
      </c>
    </row>
    <row r="142" spans="53:56" ht="21">
      <c r="BA142" s="590"/>
      <c r="BB142" s="79">
        <v>67</v>
      </c>
      <c r="BC142" s="80" t="s">
        <v>207</v>
      </c>
      <c r="BD142" s="81" t="s">
        <v>208</v>
      </c>
    </row>
    <row r="143" spans="53:56" ht="21">
      <c r="BA143" s="590"/>
      <c r="BB143" s="79">
        <v>68</v>
      </c>
      <c r="BC143" s="80" t="s">
        <v>209</v>
      </c>
      <c r="BD143" s="81"/>
    </row>
    <row r="144" spans="53:56" ht="21">
      <c r="BA144" s="590"/>
      <c r="BB144" s="79">
        <v>69</v>
      </c>
      <c r="BC144" s="80" t="s">
        <v>210</v>
      </c>
      <c r="BD144" s="81"/>
    </row>
    <row r="145" spans="53:56" ht="21">
      <c r="BA145" s="590"/>
      <c r="BB145" s="79">
        <v>70</v>
      </c>
      <c r="BC145" s="80" t="s">
        <v>211</v>
      </c>
      <c r="BD145" s="81" t="s">
        <v>431</v>
      </c>
    </row>
    <row r="146" spans="53:56" ht="21">
      <c r="BA146" s="591"/>
      <c r="BB146" s="82">
        <v>71</v>
      </c>
      <c r="BC146" s="83" t="s">
        <v>98</v>
      </c>
      <c r="BD146" s="84"/>
    </row>
    <row r="147" spans="53:56" ht="21">
      <c r="BA147" s="589" t="s">
        <v>212</v>
      </c>
      <c r="BB147" s="76">
        <v>72</v>
      </c>
      <c r="BC147" s="77" t="s">
        <v>213</v>
      </c>
      <c r="BD147" s="78" t="s">
        <v>214</v>
      </c>
    </row>
    <row r="148" spans="53:56" ht="21">
      <c r="BA148" s="590"/>
      <c r="BB148" s="79">
        <v>73</v>
      </c>
      <c r="BC148" s="80" t="s">
        <v>215</v>
      </c>
      <c r="BD148" s="81" t="s">
        <v>216</v>
      </c>
    </row>
    <row r="149" spans="53:56" ht="21">
      <c r="BA149" s="590"/>
      <c r="BB149" s="79">
        <v>74</v>
      </c>
      <c r="BC149" s="80" t="s">
        <v>217</v>
      </c>
      <c r="BD149" s="81"/>
    </row>
    <row r="150" spans="53:56" ht="21">
      <c r="BA150" s="590"/>
      <c r="BB150" s="79">
        <v>75</v>
      </c>
      <c r="BC150" s="80" t="s">
        <v>218</v>
      </c>
      <c r="BD150" s="81"/>
    </row>
    <row r="151" spans="53:56" ht="21">
      <c r="BA151" s="590"/>
      <c r="BB151" s="79">
        <v>76</v>
      </c>
      <c r="BC151" s="80" t="s">
        <v>219</v>
      </c>
      <c r="BD151" s="81"/>
    </row>
    <row r="152" spans="53:56" ht="21">
      <c r="BA152" s="591"/>
      <c r="BB152" s="82">
        <v>77</v>
      </c>
      <c r="BC152" s="83" t="s">
        <v>98</v>
      </c>
      <c r="BD152" s="84" t="s">
        <v>220</v>
      </c>
    </row>
    <row r="153" spans="53:56" ht="21">
      <c r="BA153" s="589" t="s">
        <v>221</v>
      </c>
      <c r="BB153" s="76">
        <v>78</v>
      </c>
      <c r="BC153" s="77" t="s">
        <v>222</v>
      </c>
      <c r="BD153" s="78" t="s">
        <v>223</v>
      </c>
    </row>
    <row r="154" spans="53:56" ht="21">
      <c r="BA154" s="590"/>
      <c r="BB154" s="79">
        <v>79</v>
      </c>
      <c r="BC154" s="80" t="s">
        <v>224</v>
      </c>
      <c r="BD154" s="81" t="s">
        <v>225</v>
      </c>
    </row>
    <row r="155" spans="53:56" ht="21">
      <c r="BA155" s="591"/>
      <c r="BB155" s="82">
        <v>80</v>
      </c>
      <c r="BC155" s="83" t="s">
        <v>98</v>
      </c>
      <c r="BD155" s="84"/>
    </row>
    <row r="156" spans="53:56" ht="21">
      <c r="BA156" s="589" t="s">
        <v>226</v>
      </c>
      <c r="BB156" s="76">
        <v>81</v>
      </c>
      <c r="BC156" s="77" t="s">
        <v>227</v>
      </c>
      <c r="BD156" s="78"/>
    </row>
    <row r="157" spans="53:56" ht="21">
      <c r="BA157" s="590"/>
      <c r="BB157" s="79">
        <v>82</v>
      </c>
      <c r="BC157" s="80" t="s">
        <v>228</v>
      </c>
      <c r="BD157" s="81" t="s">
        <v>229</v>
      </c>
    </row>
    <row r="158" spans="53:56" ht="21">
      <c r="BA158" s="590"/>
      <c r="BB158" s="79">
        <v>83</v>
      </c>
      <c r="BC158" s="80" t="s">
        <v>230</v>
      </c>
      <c r="BD158" s="81" t="s">
        <v>231</v>
      </c>
    </row>
    <row r="159" spans="53:56" ht="21">
      <c r="BA159" s="590"/>
      <c r="BB159" s="79">
        <v>84</v>
      </c>
      <c r="BC159" s="80" t="s">
        <v>232</v>
      </c>
      <c r="BD159" s="81" t="s">
        <v>233</v>
      </c>
    </row>
    <row r="160" spans="53:56" ht="21">
      <c r="BA160" s="591"/>
      <c r="BB160" s="82">
        <v>85</v>
      </c>
      <c r="BC160" s="83" t="s">
        <v>98</v>
      </c>
      <c r="BD160" s="84" t="s">
        <v>234</v>
      </c>
    </row>
    <row r="161" spans="53:56" ht="21">
      <c r="BA161" s="589" t="s">
        <v>235</v>
      </c>
      <c r="BB161" s="76">
        <v>86</v>
      </c>
      <c r="BC161" s="77" t="s">
        <v>236</v>
      </c>
      <c r="BD161" s="78" t="s">
        <v>237</v>
      </c>
    </row>
    <row r="162" spans="53:56" ht="21">
      <c r="BA162" s="590"/>
      <c r="BB162" s="79">
        <v>87</v>
      </c>
      <c r="BC162" s="80" t="s">
        <v>238</v>
      </c>
      <c r="BD162" s="81" t="s">
        <v>239</v>
      </c>
    </row>
    <row r="163" spans="53:56" ht="21">
      <c r="BA163" s="590"/>
      <c r="BB163" s="79">
        <v>88</v>
      </c>
      <c r="BC163" s="80" t="s">
        <v>240</v>
      </c>
      <c r="BD163" s="81" t="s">
        <v>241</v>
      </c>
    </row>
    <row r="164" spans="53:56" ht="21">
      <c r="BA164" s="606"/>
      <c r="BB164" s="87">
        <v>89</v>
      </c>
      <c r="BC164" s="88" t="s">
        <v>98</v>
      </c>
      <c r="BD164" s="89" t="s">
        <v>242</v>
      </c>
    </row>
    <row r="165" spans="53:56" ht="21">
      <c r="BA165" s="589" t="s">
        <v>243</v>
      </c>
      <c r="BB165" s="76">
        <v>90</v>
      </c>
      <c r="BC165" s="77" t="s">
        <v>244</v>
      </c>
      <c r="BD165" s="78" t="s">
        <v>245</v>
      </c>
    </row>
    <row r="166" spans="53:56" ht="21">
      <c r="BA166" s="590"/>
      <c r="BB166" s="79">
        <v>91</v>
      </c>
      <c r="BC166" s="80" t="s">
        <v>246</v>
      </c>
      <c r="BD166" s="81" t="s">
        <v>247</v>
      </c>
    </row>
    <row r="167" spans="53:56" ht="21">
      <c r="BA167" s="590"/>
      <c r="BB167" s="79">
        <v>92</v>
      </c>
      <c r="BC167" s="80" t="s">
        <v>248</v>
      </c>
      <c r="BD167" s="81" t="s">
        <v>249</v>
      </c>
    </row>
    <row r="168" spans="53:56" ht="21">
      <c r="BA168" s="590"/>
      <c r="BB168" s="79">
        <v>93</v>
      </c>
      <c r="BC168" s="80" t="s">
        <v>250</v>
      </c>
      <c r="BD168" s="81" t="s">
        <v>251</v>
      </c>
    </row>
    <row r="169" spans="53:56" ht="21">
      <c r="BA169" s="590"/>
      <c r="BB169" s="79">
        <v>94</v>
      </c>
      <c r="BC169" s="80" t="s">
        <v>252</v>
      </c>
      <c r="BD169" s="81" t="s">
        <v>253</v>
      </c>
    </row>
    <row r="170" spans="53:56" ht="21">
      <c r="BA170" s="606"/>
      <c r="BB170" s="87">
        <v>95</v>
      </c>
      <c r="BC170" s="90" t="s">
        <v>508</v>
      </c>
      <c r="BD170" s="91" t="s">
        <v>519</v>
      </c>
    </row>
    <row r="171" spans="53:56" ht="21">
      <c r="BA171" s="591"/>
      <c r="BB171" s="82">
        <v>96</v>
      </c>
      <c r="BC171" s="83" t="s">
        <v>98</v>
      </c>
      <c r="BD171" s="84" t="s">
        <v>254</v>
      </c>
    </row>
    <row r="172" spans="53:56" ht="21">
      <c r="BA172" s="589" t="s">
        <v>255</v>
      </c>
      <c r="BB172" s="92">
        <v>97</v>
      </c>
      <c r="BC172" s="77" t="s">
        <v>256</v>
      </c>
      <c r="BD172" s="78" t="s">
        <v>515</v>
      </c>
    </row>
    <row r="173" spans="53:56" ht="21">
      <c r="BA173" s="590"/>
      <c r="BB173" s="87">
        <v>98</v>
      </c>
      <c r="BC173" s="80" t="s">
        <v>257</v>
      </c>
      <c r="BD173" s="81" t="s">
        <v>258</v>
      </c>
    </row>
    <row r="174" spans="53:56" ht="21">
      <c r="BA174" s="590"/>
      <c r="BB174" s="87">
        <v>99</v>
      </c>
      <c r="BC174" s="80" t="s">
        <v>259</v>
      </c>
      <c r="BD174" s="81" t="s">
        <v>260</v>
      </c>
    </row>
    <row r="175" spans="53:56" ht="21">
      <c r="BA175" s="590"/>
      <c r="BB175" s="87">
        <v>100</v>
      </c>
      <c r="BC175" s="80" t="s">
        <v>261</v>
      </c>
      <c r="BD175" s="81" t="s">
        <v>262</v>
      </c>
    </row>
    <row r="176" spans="53:56" ht="21">
      <c r="BA176" s="590"/>
      <c r="BB176" s="87">
        <v>101</v>
      </c>
      <c r="BC176" s="80" t="s">
        <v>263</v>
      </c>
      <c r="BD176" s="81" t="s">
        <v>264</v>
      </c>
    </row>
    <row r="177" spans="53:56" ht="21">
      <c r="BA177" s="590"/>
      <c r="BB177" s="87">
        <v>102</v>
      </c>
      <c r="BC177" s="80" t="s">
        <v>255</v>
      </c>
      <c r="BD177" s="81" t="s">
        <v>265</v>
      </c>
    </row>
    <row r="178" spans="53:56" ht="21">
      <c r="BA178" s="590"/>
      <c r="BB178" s="87">
        <v>103</v>
      </c>
      <c r="BC178" s="80" t="s">
        <v>266</v>
      </c>
      <c r="BD178" s="81" t="s">
        <v>267</v>
      </c>
    </row>
    <row r="179" spans="53:56" ht="21">
      <c r="BA179" s="590"/>
      <c r="BB179" s="87">
        <v>104</v>
      </c>
      <c r="BC179" s="80" t="s">
        <v>268</v>
      </c>
      <c r="BD179" s="81" t="s">
        <v>269</v>
      </c>
    </row>
    <row r="180" spans="53:56" ht="21">
      <c r="BA180" s="590"/>
      <c r="BB180" s="87">
        <v>105</v>
      </c>
      <c r="BC180" s="80" t="s">
        <v>270</v>
      </c>
      <c r="BD180" s="81" t="s">
        <v>271</v>
      </c>
    </row>
    <row r="181" spans="53:56" ht="21">
      <c r="BA181" s="590"/>
      <c r="BB181" s="87">
        <v>106</v>
      </c>
      <c r="BC181" s="80" t="s">
        <v>272</v>
      </c>
      <c r="BD181" s="81"/>
    </row>
    <row r="182" spans="53:56" ht="21">
      <c r="BA182" s="590"/>
      <c r="BB182" s="87">
        <v>107</v>
      </c>
      <c r="BC182" s="80" t="s">
        <v>273</v>
      </c>
      <c r="BD182" s="81"/>
    </row>
    <row r="183" spans="53:56" ht="21">
      <c r="BA183" s="591"/>
      <c r="BB183" s="82">
        <v>108</v>
      </c>
      <c r="BC183" s="83" t="s">
        <v>98</v>
      </c>
      <c r="BD183" s="84" t="s">
        <v>274</v>
      </c>
    </row>
    <row r="184" spans="53:56" ht="21">
      <c r="BA184" s="589" t="s">
        <v>275</v>
      </c>
      <c r="BB184" s="92">
        <v>109</v>
      </c>
      <c r="BC184" s="77" t="s">
        <v>276</v>
      </c>
      <c r="BD184" s="78" t="s">
        <v>277</v>
      </c>
    </row>
    <row r="185" spans="53:56" ht="21">
      <c r="BA185" s="590"/>
      <c r="BB185" s="87">
        <v>110</v>
      </c>
      <c r="BC185" s="80" t="s">
        <v>278</v>
      </c>
      <c r="BD185" s="81" t="s">
        <v>279</v>
      </c>
    </row>
    <row r="186" spans="53:56" ht="21">
      <c r="BA186" s="590"/>
      <c r="BB186" s="87">
        <v>111</v>
      </c>
      <c r="BC186" s="80" t="s">
        <v>280</v>
      </c>
      <c r="BD186" s="81" t="s">
        <v>281</v>
      </c>
    </row>
    <row r="187" spans="53:56" ht="21">
      <c r="BA187" s="590"/>
      <c r="BB187" s="87">
        <v>112</v>
      </c>
      <c r="BC187" s="80" t="s">
        <v>282</v>
      </c>
      <c r="BD187" s="81" t="s">
        <v>283</v>
      </c>
    </row>
    <row r="188" spans="53:56" ht="21">
      <c r="BA188" s="590"/>
      <c r="BB188" s="87">
        <v>113</v>
      </c>
      <c r="BC188" s="80" t="s">
        <v>284</v>
      </c>
      <c r="BD188" s="81" t="s">
        <v>285</v>
      </c>
    </row>
    <row r="189" spans="53:56" ht="21">
      <c r="BA189" s="590"/>
      <c r="BB189" s="87">
        <v>114</v>
      </c>
      <c r="BC189" s="80" t="s">
        <v>286</v>
      </c>
      <c r="BD189" s="81"/>
    </row>
    <row r="190" spans="53:56" ht="21">
      <c r="BA190" s="590"/>
      <c r="BB190" s="87">
        <v>115</v>
      </c>
      <c r="BC190" s="80" t="s">
        <v>287</v>
      </c>
      <c r="BD190" s="81" t="s">
        <v>288</v>
      </c>
    </row>
    <row r="191" spans="53:56" ht="21">
      <c r="BA191" s="590"/>
      <c r="BB191" s="87">
        <v>116</v>
      </c>
      <c r="BC191" s="80" t="s">
        <v>289</v>
      </c>
      <c r="BD191" s="81" t="s">
        <v>290</v>
      </c>
    </row>
    <row r="192" spans="53:56" ht="21">
      <c r="BA192" s="591"/>
      <c r="BB192" s="82">
        <v>117</v>
      </c>
      <c r="BC192" s="83" t="s">
        <v>98</v>
      </c>
      <c r="BD192" s="84" t="s">
        <v>291</v>
      </c>
    </row>
    <row r="193" spans="53:56" ht="21">
      <c r="BA193" s="589" t="s">
        <v>292</v>
      </c>
      <c r="BB193" s="92">
        <v>118</v>
      </c>
      <c r="BC193" s="77" t="s">
        <v>293</v>
      </c>
      <c r="BD193" s="78" t="s">
        <v>294</v>
      </c>
    </row>
    <row r="194" spans="53:56" ht="21">
      <c r="BA194" s="590"/>
      <c r="BB194" s="87">
        <v>119</v>
      </c>
      <c r="BC194" s="80" t="s">
        <v>295</v>
      </c>
      <c r="BD194" s="81" t="s">
        <v>296</v>
      </c>
    </row>
    <row r="195" spans="53:56" ht="21">
      <c r="BA195" s="590"/>
      <c r="BB195" s="87">
        <v>120</v>
      </c>
      <c r="BC195" s="80" t="s">
        <v>297</v>
      </c>
      <c r="BD195" s="81" t="s">
        <v>298</v>
      </c>
    </row>
    <row r="196" spans="53:56" ht="21">
      <c r="BA196" s="590"/>
      <c r="BB196" s="87">
        <v>121</v>
      </c>
      <c r="BC196" s="80" t="s">
        <v>299</v>
      </c>
      <c r="BD196" s="81"/>
    </row>
    <row r="197" spans="53:56" ht="21">
      <c r="BA197" s="591"/>
      <c r="BB197" s="82">
        <v>122</v>
      </c>
      <c r="BC197" s="83" t="s">
        <v>98</v>
      </c>
      <c r="BD197" s="84" t="s">
        <v>300</v>
      </c>
    </row>
    <row r="198" spans="53:56" ht="21">
      <c r="BA198" s="589" t="s">
        <v>301</v>
      </c>
      <c r="BB198" s="92">
        <v>123</v>
      </c>
      <c r="BC198" s="77" t="s">
        <v>302</v>
      </c>
      <c r="BD198" s="78" t="s">
        <v>509</v>
      </c>
    </row>
    <row r="199" spans="53:56" ht="21">
      <c r="BA199" s="590"/>
      <c r="BB199" s="87">
        <v>124</v>
      </c>
      <c r="BC199" s="80" t="s">
        <v>303</v>
      </c>
      <c r="BD199" s="81"/>
    </row>
    <row r="200" spans="53:56" ht="21">
      <c r="BA200" s="590"/>
      <c r="BB200" s="87">
        <v>125</v>
      </c>
      <c r="BC200" s="80" t="s">
        <v>304</v>
      </c>
      <c r="BD200" s="81"/>
    </row>
    <row r="201" spans="53:56" ht="21">
      <c r="BA201" s="590"/>
      <c r="BB201" s="87">
        <v>126</v>
      </c>
      <c r="BC201" s="80" t="s">
        <v>305</v>
      </c>
      <c r="BD201" s="81"/>
    </row>
    <row r="202" spans="53:56" ht="21">
      <c r="BA202" s="591"/>
      <c r="BB202" s="82">
        <v>127</v>
      </c>
      <c r="BC202" s="83" t="s">
        <v>98</v>
      </c>
      <c r="BD202" s="93" t="s">
        <v>510</v>
      </c>
    </row>
    <row r="203" spans="53:56" ht="21">
      <c r="BA203" s="589" t="s">
        <v>306</v>
      </c>
      <c r="BB203" s="92">
        <v>128</v>
      </c>
      <c r="BC203" s="77" t="s">
        <v>307</v>
      </c>
      <c r="BD203" s="78"/>
    </row>
    <row r="204" spans="53:56" ht="21">
      <c r="BA204" s="590"/>
      <c r="BB204" s="87">
        <v>129</v>
      </c>
      <c r="BC204" s="80" t="s">
        <v>308</v>
      </c>
      <c r="BD204" s="81" t="s">
        <v>309</v>
      </c>
    </row>
    <row r="205" spans="53:56" ht="21">
      <c r="BA205" s="590"/>
      <c r="BB205" s="87">
        <v>130</v>
      </c>
      <c r="BC205" s="80" t="s">
        <v>310</v>
      </c>
      <c r="BD205" s="81" t="s">
        <v>309</v>
      </c>
    </row>
    <row r="206" spans="53:56" ht="21">
      <c r="BA206" s="590"/>
      <c r="BB206" s="87">
        <v>131</v>
      </c>
      <c r="BC206" s="80" t="s">
        <v>181</v>
      </c>
      <c r="BD206" s="81"/>
    </row>
    <row r="207" spans="53:56" ht="21">
      <c r="BA207" s="590"/>
      <c r="BB207" s="87">
        <v>132</v>
      </c>
      <c r="BC207" s="80" t="s">
        <v>175</v>
      </c>
      <c r="BD207" s="81" t="s">
        <v>311</v>
      </c>
    </row>
    <row r="208" spans="53:56" ht="21">
      <c r="BA208" s="590"/>
      <c r="BB208" s="87">
        <v>133</v>
      </c>
      <c r="BC208" s="80" t="s">
        <v>170</v>
      </c>
      <c r="BD208" s="81" t="s">
        <v>312</v>
      </c>
    </row>
    <row r="209" spans="53:56" ht="21">
      <c r="BA209" s="591"/>
      <c r="BB209" s="82">
        <v>134</v>
      </c>
      <c r="BC209" s="83" t="s">
        <v>98</v>
      </c>
      <c r="BD209" s="84" t="s">
        <v>426</v>
      </c>
    </row>
    <row r="210" spans="53:56" ht="21">
      <c r="BA210" s="597" t="s">
        <v>313</v>
      </c>
      <c r="BB210" s="94">
        <v>135</v>
      </c>
      <c r="BC210" s="95" t="s">
        <v>314</v>
      </c>
      <c r="BD210" s="96" t="s">
        <v>315</v>
      </c>
    </row>
    <row r="211" spans="53:56" ht="21">
      <c r="BA211" s="598"/>
      <c r="BB211" s="97">
        <v>136</v>
      </c>
      <c r="BC211" s="98" t="s">
        <v>316</v>
      </c>
      <c r="BD211" s="99"/>
    </row>
    <row r="212" spans="53:56" ht="21">
      <c r="BA212" s="598"/>
      <c r="BB212" s="97">
        <v>137</v>
      </c>
      <c r="BC212" s="98" t="s">
        <v>317</v>
      </c>
      <c r="BD212" s="99" t="s">
        <v>427</v>
      </c>
    </row>
    <row r="213" spans="53:56" ht="21">
      <c r="BA213" s="598"/>
      <c r="BB213" s="97">
        <v>138</v>
      </c>
      <c r="BC213" s="98" t="s">
        <v>318</v>
      </c>
      <c r="BD213" s="99" t="s">
        <v>319</v>
      </c>
    </row>
    <row r="214" spans="53:56" ht="21">
      <c r="BA214" s="598"/>
      <c r="BB214" s="97">
        <v>139</v>
      </c>
      <c r="BC214" s="98" t="s">
        <v>320</v>
      </c>
      <c r="BD214" s="99" t="s">
        <v>428</v>
      </c>
    </row>
    <row r="215" spans="53:56" ht="21">
      <c r="BA215" s="599"/>
      <c r="BB215" s="100">
        <v>140</v>
      </c>
      <c r="BC215" s="101" t="s">
        <v>98</v>
      </c>
      <c r="BD215" s="102"/>
    </row>
    <row r="216" spans="53:56" ht="21">
      <c r="BA216" s="597" t="s">
        <v>321</v>
      </c>
      <c r="BB216" s="94">
        <v>141</v>
      </c>
      <c r="BC216" s="95" t="s">
        <v>322</v>
      </c>
      <c r="BD216" s="96" t="s">
        <v>323</v>
      </c>
    </row>
    <row r="217" spans="53:56" ht="21">
      <c r="BA217" s="598"/>
      <c r="BB217" s="97">
        <v>142</v>
      </c>
      <c r="BC217" s="86" t="s">
        <v>499</v>
      </c>
      <c r="BD217" s="103" t="s">
        <v>500</v>
      </c>
    </row>
    <row r="218" spans="53:56" ht="21">
      <c r="BA218" s="598"/>
      <c r="BB218" s="97">
        <v>143</v>
      </c>
      <c r="BC218" s="98" t="s">
        <v>324</v>
      </c>
      <c r="BD218" s="99" t="s">
        <v>325</v>
      </c>
    </row>
    <row r="219" spans="53:56" ht="21">
      <c r="BA219" s="598"/>
      <c r="BB219" s="97">
        <v>144</v>
      </c>
      <c r="BC219" s="86" t="s">
        <v>497</v>
      </c>
      <c r="BD219" s="103" t="s">
        <v>498</v>
      </c>
    </row>
    <row r="220" spans="53:56" ht="21">
      <c r="BA220" s="598"/>
      <c r="BB220" s="97">
        <v>145</v>
      </c>
      <c r="BC220" s="98" t="s">
        <v>326</v>
      </c>
      <c r="BD220" s="99" t="s">
        <v>327</v>
      </c>
    </row>
    <row r="221" spans="53:56" ht="21">
      <c r="BA221" s="598"/>
      <c r="BB221" s="97">
        <v>146</v>
      </c>
      <c r="BC221" s="98" t="s">
        <v>328</v>
      </c>
      <c r="BD221" s="99" t="s">
        <v>329</v>
      </c>
    </row>
    <row r="222" spans="53:56" ht="21">
      <c r="BA222" s="598"/>
      <c r="BB222" s="97">
        <v>147</v>
      </c>
      <c r="BC222" s="98" t="s">
        <v>330</v>
      </c>
      <c r="BD222" s="99"/>
    </row>
    <row r="223" spans="53:56" ht="21">
      <c r="BA223" s="599"/>
      <c r="BB223" s="100">
        <v>148</v>
      </c>
      <c r="BC223" s="101" t="s">
        <v>98</v>
      </c>
      <c r="BD223" s="102"/>
    </row>
    <row r="224" spans="53:56" ht="21">
      <c r="BA224" s="597" t="s">
        <v>331</v>
      </c>
      <c r="BB224" s="94">
        <v>149</v>
      </c>
      <c r="BC224" s="95" t="s">
        <v>332</v>
      </c>
      <c r="BD224" s="96" t="s">
        <v>333</v>
      </c>
    </row>
    <row r="225" spans="53:56" ht="21">
      <c r="BA225" s="598"/>
      <c r="BB225" s="97">
        <v>150</v>
      </c>
      <c r="BC225" s="98" t="s">
        <v>334</v>
      </c>
      <c r="BD225" s="99"/>
    </row>
    <row r="226" spans="53:56" ht="21">
      <c r="BA226" s="598"/>
      <c r="BB226" s="97">
        <v>151</v>
      </c>
      <c r="BC226" s="98" t="s">
        <v>335</v>
      </c>
      <c r="BD226" s="99" t="s">
        <v>336</v>
      </c>
    </row>
    <row r="227" spans="53:56" ht="21">
      <c r="BA227" s="598"/>
      <c r="BB227" s="97">
        <v>152</v>
      </c>
      <c r="BC227" s="98" t="s">
        <v>337</v>
      </c>
      <c r="BD227" s="99" t="s">
        <v>338</v>
      </c>
    </row>
    <row r="228" spans="53:56" ht="21">
      <c r="BA228" s="598"/>
      <c r="BB228" s="97">
        <v>153</v>
      </c>
      <c r="BC228" s="98" t="s">
        <v>339</v>
      </c>
      <c r="BD228" s="99" t="s">
        <v>340</v>
      </c>
    </row>
    <row r="229" spans="53:56" ht="21">
      <c r="BA229" s="599"/>
      <c r="BB229" s="100">
        <v>154</v>
      </c>
      <c r="BC229" s="101" t="s">
        <v>98</v>
      </c>
      <c r="BD229" s="102"/>
    </row>
    <row r="230" spans="53:56" ht="21">
      <c r="BA230" s="597" t="s">
        <v>341</v>
      </c>
      <c r="BB230" s="94">
        <v>155</v>
      </c>
      <c r="BC230" s="95" t="s">
        <v>342</v>
      </c>
      <c r="BD230" s="96"/>
    </row>
    <row r="231" spans="53:56" ht="21">
      <c r="BA231" s="598"/>
      <c r="BB231" s="97">
        <v>156</v>
      </c>
      <c r="BC231" s="98" t="s">
        <v>343</v>
      </c>
      <c r="BD231" s="99" t="s">
        <v>344</v>
      </c>
    </row>
    <row r="232" spans="53:56" ht="21">
      <c r="BA232" s="598"/>
      <c r="BB232" s="97">
        <v>157</v>
      </c>
      <c r="BC232" s="98" t="s">
        <v>345</v>
      </c>
      <c r="BD232" s="99" t="s">
        <v>346</v>
      </c>
    </row>
    <row r="233" spans="53:56" ht="21">
      <c r="BA233" s="598"/>
      <c r="BB233" s="97">
        <v>158</v>
      </c>
      <c r="BC233" s="86" t="s">
        <v>520</v>
      </c>
      <c r="BD233" s="99"/>
    </row>
    <row r="234" spans="53:56" ht="21">
      <c r="BA234" s="598"/>
      <c r="BB234" s="97">
        <v>159</v>
      </c>
      <c r="BC234" s="86" t="s">
        <v>501</v>
      </c>
      <c r="BD234" s="103" t="s">
        <v>502</v>
      </c>
    </row>
    <row r="235" spans="53:56" ht="21">
      <c r="BA235" s="598"/>
      <c r="BB235" s="97">
        <v>160</v>
      </c>
      <c r="BC235" s="98" t="s">
        <v>347</v>
      </c>
      <c r="BD235" s="99" t="s">
        <v>348</v>
      </c>
    </row>
    <row r="236" spans="53:56" ht="21">
      <c r="BA236" s="599"/>
      <c r="BB236" s="100">
        <v>161</v>
      </c>
      <c r="BC236" s="101" t="s">
        <v>98</v>
      </c>
      <c r="BD236" s="102"/>
    </row>
    <row r="237" spans="53:56" ht="21">
      <c r="BA237" s="597" t="s">
        <v>349</v>
      </c>
      <c r="BB237" s="94">
        <v>162</v>
      </c>
      <c r="BC237" s="95" t="s">
        <v>350</v>
      </c>
      <c r="BD237" s="96" t="s">
        <v>351</v>
      </c>
    </row>
    <row r="238" spans="53:56" ht="21">
      <c r="BA238" s="598"/>
      <c r="BB238" s="97">
        <v>163</v>
      </c>
      <c r="BC238" s="98" t="s">
        <v>352</v>
      </c>
      <c r="BD238" s="99" t="s">
        <v>353</v>
      </c>
    </row>
    <row r="239" spans="53:56" ht="21">
      <c r="BA239" s="598"/>
      <c r="BB239" s="97">
        <v>164</v>
      </c>
      <c r="BC239" s="98" t="s">
        <v>354</v>
      </c>
      <c r="BD239" s="99"/>
    </row>
    <row r="240" spans="53:56" ht="21">
      <c r="BA240" s="598"/>
      <c r="BB240" s="97">
        <v>165</v>
      </c>
      <c r="BC240" s="98" t="s">
        <v>355</v>
      </c>
      <c r="BD240" s="99" t="s">
        <v>356</v>
      </c>
    </row>
    <row r="241" spans="53:56" ht="21">
      <c r="BA241" s="598"/>
      <c r="BB241" s="97">
        <v>166</v>
      </c>
      <c r="BC241" s="98" t="s">
        <v>357</v>
      </c>
      <c r="BD241" s="99" t="s">
        <v>358</v>
      </c>
    </row>
    <row r="242" spans="53:56" ht="21">
      <c r="BA242" s="598"/>
      <c r="BB242" s="97">
        <v>167</v>
      </c>
      <c r="BC242" s="98" t="s">
        <v>359</v>
      </c>
      <c r="BD242" s="99"/>
    </row>
    <row r="243" spans="53:56" ht="21">
      <c r="BA243" s="598"/>
      <c r="BB243" s="97">
        <v>168</v>
      </c>
      <c r="BC243" s="98" t="s">
        <v>360</v>
      </c>
      <c r="BD243" s="99"/>
    </row>
    <row r="244" spans="53:56" ht="21">
      <c r="BA244" s="598"/>
      <c r="BB244" s="97">
        <v>169</v>
      </c>
      <c r="BC244" s="98" t="s">
        <v>361</v>
      </c>
      <c r="BD244" s="99"/>
    </row>
    <row r="245" spans="53:56" ht="21">
      <c r="BA245" s="598"/>
      <c r="BB245" s="97">
        <v>170</v>
      </c>
      <c r="BC245" s="98" t="s">
        <v>362</v>
      </c>
      <c r="BD245" s="99" t="s">
        <v>363</v>
      </c>
    </row>
    <row r="246" spans="53:56" ht="21">
      <c r="BA246" s="599"/>
      <c r="BB246" s="100">
        <v>171</v>
      </c>
      <c r="BC246" s="101" t="s">
        <v>526</v>
      </c>
      <c r="BD246" s="102" t="s">
        <v>516</v>
      </c>
    </row>
    <row r="247" spans="53:56" ht="21">
      <c r="BA247" s="597" t="s">
        <v>364</v>
      </c>
      <c r="BB247" s="94">
        <v>172</v>
      </c>
      <c r="BC247" s="95" t="s">
        <v>365</v>
      </c>
      <c r="BD247" s="96" t="s">
        <v>366</v>
      </c>
    </row>
    <row r="248" spans="53:56" ht="21">
      <c r="BA248" s="598"/>
      <c r="BB248" s="97">
        <v>173</v>
      </c>
      <c r="BC248" s="98" t="s">
        <v>517</v>
      </c>
      <c r="BD248" s="99" t="s">
        <v>367</v>
      </c>
    </row>
    <row r="249" spans="53:56" ht="21">
      <c r="BA249" s="598"/>
      <c r="BB249" s="97">
        <v>174</v>
      </c>
      <c r="BC249" s="98" t="s">
        <v>368</v>
      </c>
      <c r="BD249" s="99" t="s">
        <v>369</v>
      </c>
    </row>
    <row r="250" spans="53:56" ht="21">
      <c r="BA250" s="598"/>
      <c r="BB250" s="97">
        <v>175</v>
      </c>
      <c r="BC250" s="98" t="s">
        <v>370</v>
      </c>
      <c r="BD250" s="99" t="s">
        <v>371</v>
      </c>
    </row>
    <row r="251" spans="53:56" ht="21">
      <c r="BA251" s="598"/>
      <c r="BB251" s="97">
        <v>176</v>
      </c>
      <c r="BC251" s="98" t="s">
        <v>372</v>
      </c>
      <c r="BD251" s="99" t="s">
        <v>373</v>
      </c>
    </row>
    <row r="252" spans="53:56" ht="21">
      <c r="BA252" s="598"/>
      <c r="BB252" s="97">
        <v>177</v>
      </c>
      <c r="BC252" s="98" t="s">
        <v>374</v>
      </c>
      <c r="BD252" s="99" t="s">
        <v>375</v>
      </c>
    </row>
    <row r="253" spans="53:56" ht="21">
      <c r="BA253" s="598"/>
      <c r="BB253" s="97">
        <v>178</v>
      </c>
      <c r="BC253" s="98" t="s">
        <v>376</v>
      </c>
      <c r="BD253" s="99" t="s">
        <v>377</v>
      </c>
    </row>
    <row r="254" spans="53:56" ht="21">
      <c r="BA254" s="598"/>
      <c r="BB254" s="97">
        <v>179</v>
      </c>
      <c r="BC254" s="98" t="s">
        <v>378</v>
      </c>
      <c r="BD254" s="99" t="s">
        <v>379</v>
      </c>
    </row>
    <row r="255" spans="53:56" ht="21">
      <c r="BA255" s="599"/>
      <c r="BB255" s="100">
        <v>180</v>
      </c>
      <c r="BC255" s="101" t="s">
        <v>526</v>
      </c>
      <c r="BD255" s="102" t="s">
        <v>429</v>
      </c>
    </row>
    <row r="256" spans="53:56" ht="21">
      <c r="BA256" s="597" t="s">
        <v>380</v>
      </c>
      <c r="BB256" s="94">
        <v>181</v>
      </c>
      <c r="BC256" s="95" t="s">
        <v>381</v>
      </c>
      <c r="BD256" s="96" t="s">
        <v>511</v>
      </c>
    </row>
    <row r="257" spans="53:56" ht="21">
      <c r="BA257" s="598"/>
      <c r="BB257" s="97">
        <v>182</v>
      </c>
      <c r="BC257" s="98" t="s">
        <v>382</v>
      </c>
      <c r="BD257" s="99" t="s">
        <v>383</v>
      </c>
    </row>
    <row r="258" spans="53:56" ht="21">
      <c r="BA258" s="598"/>
      <c r="BB258" s="97">
        <v>183</v>
      </c>
      <c r="BC258" s="98" t="s">
        <v>384</v>
      </c>
      <c r="BD258" s="99" t="s">
        <v>385</v>
      </c>
    </row>
    <row r="259" spans="53:56" ht="21">
      <c r="BA259" s="598"/>
      <c r="BB259" s="97">
        <v>184</v>
      </c>
      <c r="BC259" s="98" t="s">
        <v>386</v>
      </c>
      <c r="BD259" s="99" t="s">
        <v>387</v>
      </c>
    </row>
    <row r="260" spans="53:56" ht="21">
      <c r="BA260" s="598"/>
      <c r="BB260" s="97">
        <v>185</v>
      </c>
      <c r="BC260" s="98" t="s">
        <v>388</v>
      </c>
      <c r="BD260" s="99" t="s">
        <v>389</v>
      </c>
    </row>
    <row r="261" spans="53:56" ht="21">
      <c r="BA261" s="598"/>
      <c r="BB261" s="97">
        <v>186</v>
      </c>
      <c r="BC261" s="98" t="s">
        <v>390</v>
      </c>
      <c r="BD261" s="99" t="s">
        <v>391</v>
      </c>
    </row>
    <row r="262" spans="53:56" ht="21">
      <c r="BA262" s="598"/>
      <c r="BB262" s="97">
        <v>187</v>
      </c>
      <c r="BC262" s="98" t="s">
        <v>392</v>
      </c>
      <c r="BD262" s="99" t="s">
        <v>393</v>
      </c>
    </row>
    <row r="263" spans="53:56" ht="21">
      <c r="BA263" s="599"/>
      <c r="BB263" s="100">
        <v>188</v>
      </c>
      <c r="BC263" s="101" t="s">
        <v>526</v>
      </c>
      <c r="BD263" s="102"/>
    </row>
    <row r="264" spans="53:56" ht="21">
      <c r="BA264" s="597" t="s">
        <v>394</v>
      </c>
      <c r="BB264" s="94">
        <v>189</v>
      </c>
      <c r="BC264" s="95" t="s">
        <v>395</v>
      </c>
      <c r="BD264" s="96" t="s">
        <v>396</v>
      </c>
    </row>
    <row r="265" spans="53:56" ht="21">
      <c r="BA265" s="599"/>
      <c r="BB265" s="100">
        <v>190</v>
      </c>
      <c r="BC265" s="101" t="s">
        <v>397</v>
      </c>
      <c r="BD265" s="102"/>
    </row>
    <row r="266" spans="53:56" ht="21">
      <c r="BA266" s="597" t="s">
        <v>398</v>
      </c>
      <c r="BB266" s="94">
        <v>191</v>
      </c>
      <c r="BC266" s="95" t="s">
        <v>399</v>
      </c>
      <c r="BD266" s="96" t="s">
        <v>400</v>
      </c>
    </row>
    <row r="267" spans="53:56" ht="21">
      <c r="BA267" s="598"/>
      <c r="BB267" s="97">
        <v>192</v>
      </c>
      <c r="BC267" s="98" t="s">
        <v>401</v>
      </c>
      <c r="BD267" s="99" t="s">
        <v>402</v>
      </c>
    </row>
    <row r="268" spans="53:56" ht="21">
      <c r="BA268" s="598"/>
      <c r="BB268" s="97">
        <v>193</v>
      </c>
      <c r="BC268" s="98" t="s">
        <v>403</v>
      </c>
      <c r="BD268" s="99" t="s">
        <v>404</v>
      </c>
    </row>
    <row r="269" spans="53:56" ht="21">
      <c r="BA269" s="599"/>
      <c r="BB269" s="100">
        <v>194</v>
      </c>
      <c r="BC269" s="101" t="s">
        <v>98</v>
      </c>
      <c r="BD269" s="102" t="s">
        <v>405</v>
      </c>
    </row>
    <row r="270" spans="53:56" ht="21">
      <c r="BA270" s="597" t="s">
        <v>406</v>
      </c>
      <c r="BB270" s="94">
        <v>195</v>
      </c>
      <c r="BC270" s="95" t="s">
        <v>407</v>
      </c>
      <c r="BD270" s="96" t="s">
        <v>408</v>
      </c>
    </row>
    <row r="271" spans="53:56" ht="21">
      <c r="BA271" s="598"/>
      <c r="BB271" s="97">
        <v>196</v>
      </c>
      <c r="BC271" s="98" t="s">
        <v>409</v>
      </c>
      <c r="BD271" s="99" t="s">
        <v>512</v>
      </c>
    </row>
    <row r="272" spans="53:56" ht="21">
      <c r="BA272" s="598"/>
      <c r="BB272" s="97">
        <v>197</v>
      </c>
      <c r="BC272" s="98" t="s">
        <v>410</v>
      </c>
      <c r="BD272" s="99"/>
    </row>
    <row r="273" spans="53:56" ht="21">
      <c r="BA273" s="598"/>
      <c r="BB273" s="97">
        <v>198</v>
      </c>
      <c r="BC273" s="98" t="s">
        <v>411</v>
      </c>
      <c r="BD273" s="99"/>
    </row>
    <row r="274" spans="53:56" ht="21">
      <c r="BA274" s="598"/>
      <c r="BB274" s="97">
        <v>199</v>
      </c>
      <c r="BC274" s="98" t="s">
        <v>412</v>
      </c>
      <c r="BD274" s="99" t="s">
        <v>413</v>
      </c>
    </row>
    <row r="275" spans="53:56" ht="21">
      <c r="BA275" s="598"/>
      <c r="BB275" s="97">
        <v>200</v>
      </c>
      <c r="BC275" s="98" t="s">
        <v>414</v>
      </c>
      <c r="BD275" s="99"/>
    </row>
    <row r="276" spans="53:56" ht="21">
      <c r="BA276" s="598"/>
      <c r="BB276" s="97">
        <v>201</v>
      </c>
      <c r="BC276" s="98" t="s">
        <v>415</v>
      </c>
      <c r="BD276" s="99" t="s">
        <v>518</v>
      </c>
    </row>
    <row r="277" spans="53:56" ht="21">
      <c r="BA277" s="598"/>
      <c r="BB277" s="97">
        <v>202</v>
      </c>
      <c r="BC277" s="98" t="s">
        <v>416</v>
      </c>
      <c r="BD277" s="99"/>
    </row>
    <row r="278" spans="53:56" ht="21">
      <c r="BA278" s="599"/>
      <c r="BB278" s="100">
        <v>203</v>
      </c>
      <c r="BC278" s="101" t="s">
        <v>98</v>
      </c>
      <c r="BD278" s="102" t="s">
        <v>417</v>
      </c>
    </row>
    <row r="279" spans="53:56" ht="21">
      <c r="BA279" s="597" t="s">
        <v>418</v>
      </c>
      <c r="BB279" s="94">
        <v>204</v>
      </c>
      <c r="BC279" s="95" t="s">
        <v>419</v>
      </c>
      <c r="BD279" s="96" t="s">
        <v>420</v>
      </c>
    </row>
    <row r="280" spans="53:56" ht="21">
      <c r="BA280" s="598"/>
      <c r="BB280" s="97">
        <v>205</v>
      </c>
      <c r="BC280" s="98" t="s">
        <v>421</v>
      </c>
      <c r="BD280" s="99" t="s">
        <v>422</v>
      </c>
    </row>
    <row r="281" spans="53:56" ht="21">
      <c r="BA281" s="599"/>
      <c r="BB281" s="100">
        <v>206</v>
      </c>
      <c r="BC281" s="101" t="s">
        <v>526</v>
      </c>
      <c r="BD281" s="102" t="s">
        <v>423</v>
      </c>
    </row>
    <row r="282" spans="53:56">
      <c r="BA282" s="104"/>
      <c r="BB282" s="104"/>
      <c r="BC282" s="104"/>
      <c r="BD282" s="104"/>
    </row>
    <row r="283" spans="53:56">
      <c r="BA283" s="71"/>
      <c r="BB283" s="71"/>
      <c r="BC283" s="71"/>
      <c r="BD283" s="71"/>
    </row>
    <row r="333" ht="13.5" customHeight="1"/>
    <row r="334" ht="13.5" customHeight="1"/>
  </sheetData>
  <sheetProtection selectLockedCells="1"/>
  <mergeCells count="242">
    <mergeCell ref="AH58:AQ59"/>
    <mergeCell ref="W42:AC59"/>
    <mergeCell ref="AR43:AR44"/>
    <mergeCell ref="AH56:AJ57"/>
    <mergeCell ref="AK56:AP57"/>
    <mergeCell ref="AQ56:AQ57"/>
    <mergeCell ref="AH24:AJ25"/>
    <mergeCell ref="AK24:AP25"/>
    <mergeCell ref="AQ24:AQ25"/>
    <mergeCell ref="AH30:AQ31"/>
    <mergeCell ref="AH46:AQ47"/>
    <mergeCell ref="W34:AC41"/>
    <mergeCell ref="AD34:AE35"/>
    <mergeCell ref="AF34:AG35"/>
    <mergeCell ref="AH34:AQ35"/>
    <mergeCell ref="AD36:AE37"/>
    <mergeCell ref="AF36:AG37"/>
    <mergeCell ref="AH36:AQ37"/>
    <mergeCell ref="AD38:AE39"/>
    <mergeCell ref="AF38:AG39"/>
    <mergeCell ref="AH38:AQ39"/>
    <mergeCell ref="AD40:AE41"/>
    <mergeCell ref="AF40:AG41"/>
    <mergeCell ref="AH40:AJ41"/>
    <mergeCell ref="AK40:AP41"/>
    <mergeCell ref="AQ40:AQ41"/>
    <mergeCell ref="AH54:AQ55"/>
    <mergeCell ref="B54:H59"/>
    <mergeCell ref="I54:J55"/>
    <mergeCell ref="K54:L55"/>
    <mergeCell ref="M54:V55"/>
    <mergeCell ref="I56:J57"/>
    <mergeCell ref="K56:L57"/>
    <mergeCell ref="M56:V57"/>
    <mergeCell ref="I58:J59"/>
    <mergeCell ref="K58:L59"/>
    <mergeCell ref="M58:O59"/>
    <mergeCell ref="P58:U59"/>
    <mergeCell ref="V58:V59"/>
    <mergeCell ref="I44:J45"/>
    <mergeCell ref="AF50:AG51"/>
    <mergeCell ref="P44:U45"/>
    <mergeCell ref="V44:V45"/>
    <mergeCell ref="K40:L41"/>
    <mergeCell ref="M40:V41"/>
    <mergeCell ref="AD48:AE49"/>
    <mergeCell ref="I50:J51"/>
    <mergeCell ref="K50:L51"/>
    <mergeCell ref="AA61:AD61"/>
    <mergeCell ref="AR13:AR14"/>
    <mergeCell ref="AF14:AG15"/>
    <mergeCell ref="AH14:AQ15"/>
    <mergeCell ref="AF16:AG17"/>
    <mergeCell ref="AF46:AG47"/>
    <mergeCell ref="AD18:AE19"/>
    <mergeCell ref="AD16:AE17"/>
    <mergeCell ref="AF18:AG19"/>
    <mergeCell ref="AH18:AQ19"/>
    <mergeCell ref="AD12:AE13"/>
    <mergeCell ref="AH44:AQ45"/>
    <mergeCell ref="AF44:AG45"/>
    <mergeCell ref="AF42:AG43"/>
    <mergeCell ref="AF32:AG33"/>
    <mergeCell ref="AD20:AE21"/>
    <mergeCell ref="AD22:AE23"/>
    <mergeCell ref="AF22:AG23"/>
    <mergeCell ref="AF20:AG21"/>
    <mergeCell ref="AD42:AE43"/>
    <mergeCell ref="AF48:AG49"/>
    <mergeCell ref="AR51:AR52"/>
    <mergeCell ref="W18:AC25"/>
    <mergeCell ref="AD46:AE47"/>
    <mergeCell ref="BA165:BA171"/>
    <mergeCell ref="BA119:BA122"/>
    <mergeCell ref="BA123:BA126"/>
    <mergeCell ref="BA156:BA160"/>
    <mergeCell ref="BA127:BA134"/>
    <mergeCell ref="BA210:BA215"/>
    <mergeCell ref="BA135:BA139"/>
    <mergeCell ref="BA140:BA146"/>
    <mergeCell ref="BA147:BA152"/>
    <mergeCell ref="BA153:BA155"/>
    <mergeCell ref="AJ1:AQ1"/>
    <mergeCell ref="BA172:BA183"/>
    <mergeCell ref="BA184:BA192"/>
    <mergeCell ref="BA193:BA197"/>
    <mergeCell ref="BA198:BA202"/>
    <mergeCell ref="AH20:AQ21"/>
    <mergeCell ref="BA279:BA281"/>
    <mergeCell ref="BA216:BA223"/>
    <mergeCell ref="BA224:BA229"/>
    <mergeCell ref="BA230:BA236"/>
    <mergeCell ref="BA237:BA246"/>
    <mergeCell ref="BA247:BA255"/>
    <mergeCell ref="BA256:BA263"/>
    <mergeCell ref="BA264:BA265"/>
    <mergeCell ref="BA266:BA269"/>
    <mergeCell ref="BA270:BA278"/>
    <mergeCell ref="BA116:BA118"/>
    <mergeCell ref="BA110:BA115"/>
    <mergeCell ref="BA100:BA101"/>
    <mergeCell ref="BA102:BA109"/>
    <mergeCell ref="AH8:AQ9"/>
    <mergeCell ref="AH52:AQ53"/>
    <mergeCell ref="BA203:BA209"/>
    <mergeCell ref="BA161:BA164"/>
    <mergeCell ref="B5:H7"/>
    <mergeCell ref="I5:J7"/>
    <mergeCell ref="M12:V13"/>
    <mergeCell ref="BA76:BA82"/>
    <mergeCell ref="BA83:BA87"/>
    <mergeCell ref="K26:L27"/>
    <mergeCell ref="AF12:AG13"/>
    <mergeCell ref="BA93:BA99"/>
    <mergeCell ref="AR37:AR39"/>
    <mergeCell ref="AH50:AQ51"/>
    <mergeCell ref="BA88:BA92"/>
    <mergeCell ref="AH48:AQ49"/>
    <mergeCell ref="AH42:AQ43"/>
    <mergeCell ref="B46:H53"/>
    <mergeCell ref="I46:J47"/>
    <mergeCell ref="K46:L47"/>
    <mergeCell ref="M46:V47"/>
    <mergeCell ref="AD56:AE57"/>
    <mergeCell ref="B34:H45"/>
    <mergeCell ref="AD44:AE45"/>
    <mergeCell ref="AF8:AG9"/>
    <mergeCell ref="M5:V7"/>
    <mergeCell ref="K5:L7"/>
    <mergeCell ref="AF5:AG7"/>
    <mergeCell ref="AF10:AG11"/>
    <mergeCell ref="AH10:AQ11"/>
    <mergeCell ref="AH5:AQ7"/>
    <mergeCell ref="I10:J11"/>
    <mergeCell ref="W8:AC17"/>
    <mergeCell ref="AH12:AQ13"/>
    <mergeCell ref="AH16:AJ17"/>
    <mergeCell ref="AK16:AP17"/>
    <mergeCell ref="AQ16:AQ17"/>
    <mergeCell ref="I12:J13"/>
    <mergeCell ref="K12:L13"/>
    <mergeCell ref="W5:AC7"/>
    <mergeCell ref="AD5:AE7"/>
    <mergeCell ref="K10:L11"/>
    <mergeCell ref="M10:V11"/>
    <mergeCell ref="AD14:AE15"/>
    <mergeCell ref="B8:H19"/>
    <mergeCell ref="I8:J9"/>
    <mergeCell ref="K8:L9"/>
    <mergeCell ref="M8:V9"/>
    <mergeCell ref="K18:L19"/>
    <mergeCell ref="K16:L17"/>
    <mergeCell ref="P18:U19"/>
    <mergeCell ref="I18:J19"/>
    <mergeCell ref="B20:H27"/>
    <mergeCell ref="I20:J21"/>
    <mergeCell ref="K20:L21"/>
    <mergeCell ref="M20:V21"/>
    <mergeCell ref="K22:L23"/>
    <mergeCell ref="I24:J25"/>
    <mergeCell ref="K24:L25"/>
    <mergeCell ref="I22:J23"/>
    <mergeCell ref="I16:J17"/>
    <mergeCell ref="M16:V17"/>
    <mergeCell ref="I14:J15"/>
    <mergeCell ref="K14:L15"/>
    <mergeCell ref="M24:V25"/>
    <mergeCell ref="M14:V15"/>
    <mergeCell ref="V18:V19"/>
    <mergeCell ref="M18:O19"/>
    <mergeCell ref="M22:V23"/>
    <mergeCell ref="AH22:AQ23"/>
    <mergeCell ref="AH32:AJ33"/>
    <mergeCell ref="AK32:AP33"/>
    <mergeCell ref="AQ32:AQ33"/>
    <mergeCell ref="B28:H33"/>
    <mergeCell ref="I28:J29"/>
    <mergeCell ref="K28:L29"/>
    <mergeCell ref="M28:V29"/>
    <mergeCell ref="AD28:AE29"/>
    <mergeCell ref="I26:J27"/>
    <mergeCell ref="AD26:AE27"/>
    <mergeCell ref="AF26:AG27"/>
    <mergeCell ref="AH26:AQ27"/>
    <mergeCell ref="AF30:AG31"/>
    <mergeCell ref="AD24:AE25"/>
    <mergeCell ref="AF24:AG25"/>
    <mergeCell ref="AH28:AQ29"/>
    <mergeCell ref="M26:O27"/>
    <mergeCell ref="P26:U27"/>
    <mergeCell ref="V26:V27"/>
    <mergeCell ref="AF28:AG29"/>
    <mergeCell ref="W26:AC33"/>
    <mergeCell ref="I30:J31"/>
    <mergeCell ref="K30:L31"/>
    <mergeCell ref="M30:V31"/>
    <mergeCell ref="AD30:AE31"/>
    <mergeCell ref="I32:J33"/>
    <mergeCell ref="K32:L33"/>
    <mergeCell ref="AD32:AE33"/>
    <mergeCell ref="I36:J37"/>
    <mergeCell ref="M32:O33"/>
    <mergeCell ref="P32:U33"/>
    <mergeCell ref="V32:V33"/>
    <mergeCell ref="M34:V35"/>
    <mergeCell ref="K36:L37"/>
    <mergeCell ref="M36:V37"/>
    <mergeCell ref="AD50:AE51"/>
    <mergeCell ref="AD54:AE55"/>
    <mergeCell ref="AF54:AG55"/>
    <mergeCell ref="AD58:AE59"/>
    <mergeCell ref="AF58:AG59"/>
    <mergeCell ref="AF56:AG57"/>
    <mergeCell ref="I34:J35"/>
    <mergeCell ref="K34:L35"/>
    <mergeCell ref="I38:J39"/>
    <mergeCell ref="K38:L39"/>
    <mergeCell ref="M38:V39"/>
    <mergeCell ref="A12:A13"/>
    <mergeCell ref="AR15:AR16"/>
    <mergeCell ref="AR17:AR18"/>
    <mergeCell ref="AR19:AR20"/>
    <mergeCell ref="AR21:AR22"/>
    <mergeCell ref="AR40:AR42"/>
    <mergeCell ref="AR46:AR48"/>
    <mergeCell ref="I52:J53"/>
    <mergeCell ref="K52:L53"/>
    <mergeCell ref="I40:J41"/>
    <mergeCell ref="P52:U53"/>
    <mergeCell ref="V52:V53"/>
    <mergeCell ref="M52:O53"/>
    <mergeCell ref="K44:L45"/>
    <mergeCell ref="AD52:AE53"/>
    <mergeCell ref="AF52:AG53"/>
    <mergeCell ref="M44:O45"/>
    <mergeCell ref="M48:V49"/>
    <mergeCell ref="I48:J49"/>
    <mergeCell ref="K48:L49"/>
    <mergeCell ref="M50:V51"/>
    <mergeCell ref="I42:J43"/>
    <mergeCell ref="K42:L43"/>
    <mergeCell ref="M42:V43"/>
  </mergeCells>
  <phoneticPr fontId="2"/>
  <conditionalFormatting sqref="M1:Z1">
    <cfRule type="cellIs" dxfId="46" priority="187" stopIfTrue="1" operator="equal">
      <formula>"その他コードで具体的業種記入漏れ！"</formula>
    </cfRule>
  </conditionalFormatting>
  <conditionalFormatting sqref="O29:R31 O46:R51 O34:R43 AH26 AH28 AH30 AH42 AH44 AH46 AH48 AH50 AH52">
    <cfRule type="notContainsBlanks" priority="183" stopIfTrue="1">
      <formula>LEN(TRIM(O26))&gt;0</formula>
    </cfRule>
    <cfRule type="expression" dxfId="45" priority="184" stopIfTrue="1">
      <formula>OR(M26=140,M26=148,M26=154, M26=161, M26=171, M26=180, M26=188, M26=194, M26=203, M26=206)</formula>
    </cfRule>
  </conditionalFormatting>
  <conditionalFormatting sqref="O20:R25 O28:R28 W5:Z7 W8 W18 AL12:AM17 AL24:AM25 B54:E59 AG19:AG59 AE18:AE59">
    <cfRule type="notContainsBlanks" priority="181" stopIfTrue="1">
      <formula>LEN(TRIM(B5))&gt;0</formula>
    </cfRule>
    <cfRule type="expression" dxfId="44" priority="182" stopIfTrue="1">
      <formula>OR(XFD5=7,XFD5=12,XFD5=17, XFD5=24, XFD5=26, XFD5=34, XFD5=40, XFD5=43, XFD5=47, XFD5=51, XFD5=59, XFD5=64, XFD5=71, XFD5=77, XFD5=80, XFD5=85, XFD5=89, XFD5=96, XFD5=108, XFD5=117, XFD5=122, XFD5=127, XFD5=134)</formula>
    </cfRule>
  </conditionalFormatting>
  <conditionalFormatting sqref="AE5:AE7">
    <cfRule type="notContainsBlanks" priority="177" stopIfTrue="1">
      <formula>LEN(TRIM(AE5))&gt;0</formula>
    </cfRule>
    <cfRule type="expression" dxfId="43" priority="178" stopIfTrue="1">
      <formula>OR(AC5=7,AC5=12,AC5=17, AC5=24, AC5=26, AC5=34, AC5=40, AC5=43, AC5=47, AC5=51, AC5=59, AC5=64, AC5=71, AC5=77, AC5=80, AC5=85, AC5=89, AC5=96, AC5=108, AC5=117, AC5=122, AC5=127, AC5=134)</formula>
    </cfRule>
  </conditionalFormatting>
  <conditionalFormatting sqref="AE5:AE7 AE8:AF8 AE9 AE10:AF10 AE11 AH8 AH10 AE12:AI17 AH22 AG18:AH18 AH20 AH24:AI25 AH28 AH26">
    <cfRule type="notContainsBlanks" priority="173" stopIfTrue="1">
      <formula>LEN(TRIM(AE5))&gt;0</formula>
    </cfRule>
    <cfRule type="expression" dxfId="42" priority="174" stopIfTrue="1">
      <formula>OR(AC5=7,AC5=12,AC5=17, AC5=24, AC5=26, AC5=34, AC5=40, AC5=43, AC5=47, AC5=51, AC5=59, AC5=64, AC5=71, AC5=77, AC5=80, AC5=85, AC5=89, AC5=96, AC5=108, AC5=117, AC5=122, AC5=127, AC5=134)</formula>
    </cfRule>
  </conditionalFormatting>
  <conditionalFormatting sqref="L8:L28">
    <cfRule type="expression" priority="129" stopIfTrue="1">
      <formula>G8&lt;&gt;""</formula>
    </cfRule>
    <cfRule type="expression" dxfId="41" priority="130" stopIfTrue="1">
      <formula>OR(C8=7,C8=12,C8=17, C8=24, C8=26, C8=34, C8=40, C8=43, C8=47, C8=51, C8=59, C8=64, C8=71, C8=77, C8=80, C8=85, C8=89, C8=96, C8=108, C8=117, C8=122, C8=127, C8=134)</formula>
    </cfRule>
  </conditionalFormatting>
  <conditionalFormatting sqref="AQ17 AQ14 AN12:AO17 AQ25 AN24:AO25">
    <cfRule type="notContainsBlanks" priority="113" stopIfTrue="1">
      <formula>LEN(TRIM(AN12))&gt;0</formula>
    </cfRule>
    <cfRule type="expression" dxfId="40" priority="114" stopIfTrue="1">
      <formula>OR(AM12=7,AM12=12,AM12=17, AM12=24, AM12=26, AM12=34, AM12=40, AM12=43, AM12=47, AM12=51, AM12=59, AM12=64, AM12=71, AM12=77, AM12=80, AM12=85, AM12=89, AM12=96, AM12=108, AM12=117, AM12=122, AM12=127, AM12=134)</formula>
    </cfRule>
  </conditionalFormatting>
  <conditionalFormatting sqref="AQ12:AQ17 AQ24:AQ25">
    <cfRule type="expression" priority="111" stopIfTrue="1">
      <formula>AL12&lt;&gt;""</formula>
    </cfRule>
    <cfRule type="expression" dxfId="39" priority="112" stopIfTrue="1">
      <formula>OR(AJ12=7,AJ12=12,AJ12=17, AJ12=24, AJ12=26, AJ12=34, AJ12=40, AJ12=43, AJ12=47, AJ12=51, AJ12=59, AJ12=64, AJ12=71, AJ12=77, AJ12=80, AJ12=85, AJ12=89, AJ12=96, AJ12=108, AJ12=117, AJ12=122, AJ12=127, AJ12=134)</formula>
    </cfRule>
  </conditionalFormatting>
  <conditionalFormatting sqref="AA5:AB7 AP12:AP17 AP24:AP25">
    <cfRule type="notContainsBlanks" priority="188" stopIfTrue="1">
      <formula>LEN(TRIM(AA5))&gt;0</formula>
    </cfRule>
    <cfRule type="expression" dxfId="38" priority="189" stopIfTrue="1">
      <formula>OR(X5=7,X5=12,X5=17, X5=24, X5=26, X5=34, X5=40, X5=43, X5=47, X5=51, X5=59, X5=64, X5=71, X5=77, X5=80, X5=85, X5=89, X5=96, X5=108, X5=117, X5=122, X5=127, X5=134)</formula>
    </cfRule>
  </conditionalFormatting>
  <conditionalFormatting sqref="L29:L53">
    <cfRule type="expression" priority="192" stopIfTrue="1">
      <formula>G29&lt;&gt;""</formula>
    </cfRule>
    <cfRule type="expression" dxfId="37" priority="193" stopIfTrue="1">
      <formula>OR(C29=140,C29=148,C29=154, C29=161, C29=171, C29=180, C29=188, C29=194, C29=203, C29=206)</formula>
    </cfRule>
  </conditionalFormatting>
  <conditionalFormatting sqref="G5:K5 G8:K28 G6:J7">
    <cfRule type="notContainsBlanks" priority="194" stopIfTrue="1">
      <formula>LEN(TRIM(G5))&gt;0</formula>
    </cfRule>
    <cfRule type="expression" dxfId="36" priority="195" stopIfTrue="1">
      <formula>OR(C5=7,C5=12,C5=17, C5=24, C5=26, C5=34, C5=40, C5=43, C5=47, C5=51, C5=59, C5=64, C5=71, C5=77, C5=80, C5=85, C5=89, C5=96, C5=108, C5=117, C5=122, C5=127, C5=134)</formula>
    </cfRule>
  </conditionalFormatting>
  <conditionalFormatting sqref="G29:K53">
    <cfRule type="notContainsBlanks" priority="196" stopIfTrue="1">
      <formula>LEN(TRIM(G29))&gt;0</formula>
    </cfRule>
    <cfRule type="expression" dxfId="35" priority="197" stopIfTrue="1">
      <formula>OR(C29=140,C29=148,C29=154, C29=161, C29=171, C29=180, C29=188, C29=194, C29=203, C29=206)</formula>
    </cfRule>
  </conditionalFormatting>
  <conditionalFormatting sqref="M5">
    <cfRule type="notContainsBlanks" priority="93" stopIfTrue="1">
      <formula>LEN(TRIM(M5))&gt;0</formula>
    </cfRule>
    <cfRule type="expression" dxfId="34" priority="94" stopIfTrue="1">
      <formula>OR(J5=7,J5=12,J5=17, J5=24, J5=26, J5=34, J5=40, J5=43, J5=47, J5=51, J5=59, J5=64, J5=71, J5=77, J5=80, J5=85, J5=89, J5=96, J5=108, J5=117, J5=122, J5=127, J5=134)</formula>
    </cfRule>
  </conditionalFormatting>
  <conditionalFormatting sqref="O8:R17">
    <cfRule type="notContainsBlanks" priority="198" stopIfTrue="1">
      <formula>LEN(TRIM(O8))&gt;0</formula>
    </cfRule>
    <cfRule type="expression" dxfId="33" priority="199" stopIfTrue="1">
      <formula>OR(#REF!=7,#REF!=12,#REF!=17, #REF!=24, #REF!=26, #REF!=34, #REF!=40, #REF!=43, #REF!=47, #REF!=51, #REF!=59, #REF!=64, #REF!=71, #REF!=77, #REF!=80, #REF!=85, #REF!=89, #REF!=96, #REF!=108, #REF!=117, #REF!=122, #REF!=127, #REF!=134)</formula>
    </cfRule>
  </conditionalFormatting>
  <conditionalFormatting sqref="AH5">
    <cfRule type="notContainsBlanks" priority="89" stopIfTrue="1">
      <formula>LEN(TRIM(AH5))&gt;0</formula>
    </cfRule>
    <cfRule type="expression" dxfId="32" priority="90" stopIfTrue="1">
      <formula>OR(AE5=7,AE5=12,AE5=17, AE5=24, AE5=26, AE5=34, AE5=40, AE5=43, AE5=47, AE5=51, AE5=59, AE5=64, AE5=71, AE5=77, AE5=80, AE5=85, AE5=89, AE5=96, AE5=108, AE5=117, AE5=122, AE5=127, AE5=134)</formula>
    </cfRule>
  </conditionalFormatting>
  <conditionalFormatting sqref="AF5">
    <cfRule type="notContainsBlanks" priority="87" stopIfTrue="1">
      <formula>LEN(TRIM(AF5))&gt;0</formula>
    </cfRule>
    <cfRule type="expression" dxfId="31" priority="88" stopIfTrue="1">
      <formula>OR(AB5=7,AB5=12,AB5=17, AB5=24, AB5=26, AB5=34, AB5=40, AB5=43, AB5=47, AB5=51, AB5=59, AB5=64, AB5=71, AB5=77, AB5=80, AB5=85, AB5=89, AB5=96, AB5=108, AB5=117, AB5=122, AB5=127, AB5=134)</formula>
    </cfRule>
  </conditionalFormatting>
  <conditionalFormatting sqref="Q54:R57">
    <cfRule type="notContainsBlanks" priority="83" stopIfTrue="1">
      <formula>LEN(TRIM(Q54))&gt;0</formula>
    </cfRule>
    <cfRule type="expression" dxfId="30" priority="84" stopIfTrue="1">
      <formula>OR(O54=7,O54=12,O54=17, O54=24, O54=26, O54=34, O54=40, O54=43, O54=47, O54=51, O54=59, O54=64, O54=71, O54=77, O54=80, O54=85, O54=89, O54=96, O54=108, O54=117, O54=122, O54=127, O54=134)</formula>
    </cfRule>
  </conditionalFormatting>
  <conditionalFormatting sqref="J54:N57 J58:L59">
    <cfRule type="notContainsBlanks" priority="81" stopIfTrue="1">
      <formula>LEN(TRIM(J54))&gt;0</formula>
    </cfRule>
    <cfRule type="expression" dxfId="29" priority="82" stopIfTrue="1">
      <formula>OR(H54=7,H54=12,H54=17, H54=24, H54=26, H54=34, H54=40, H54=43, H54=47, H54=51, H54=59, H54=64, H54=71, H54=77, H54=80, H54=85, H54=89, H54=96, H54=108, H54=117, H54=122, H54=127, H54=134)</formula>
    </cfRule>
  </conditionalFormatting>
  <conditionalFormatting sqref="V54 V57 S54:T57">
    <cfRule type="notContainsBlanks" priority="79" stopIfTrue="1">
      <formula>LEN(TRIM(S54))&gt;0</formula>
    </cfRule>
    <cfRule type="expression" dxfId="28" priority="80" stopIfTrue="1">
      <formula>OR(R54=7,R54=12,R54=17, R54=24, R54=26, R54=34, R54=40, R54=43, R54=47, R54=51, R54=59, R54=64, R54=71, R54=77, R54=80, R54=85, R54=89, R54=96, R54=108, R54=117, R54=122, R54=127, R54=134)</formula>
    </cfRule>
  </conditionalFormatting>
  <conditionalFormatting sqref="V54:V57">
    <cfRule type="expression" priority="77" stopIfTrue="1">
      <formula>Q54&lt;&gt;""</formula>
    </cfRule>
    <cfRule type="expression" dxfId="27" priority="78" stopIfTrue="1">
      <formula>OR(O54=7,O54=12,O54=17, O54=24, O54=26, O54=34, O54=40, O54=43, O54=47, O54=51, O54=59, O54=64, O54=71, O54=77, O54=80, O54=85, O54=89, O54=96, O54=108, O54=117, O54=122, O54=127, O54=134)</formula>
    </cfRule>
  </conditionalFormatting>
  <conditionalFormatting sqref="F54:G59 U54:U57">
    <cfRule type="notContainsBlanks" priority="85" stopIfTrue="1">
      <formula>LEN(TRIM(F54))&gt;0</formula>
    </cfRule>
    <cfRule type="expression" dxfId="26" priority="86" stopIfTrue="1">
      <formula>OR(C54=7,C54=12,C54=17, C54=24, C54=26, C54=34, C54=40, C54=43, C54=47, C54=51, C54=59, C54=64, C54=71, C54=77, C54=80, C54=85, C54=89, C54=96, C54=108, C54=117, C54=122, C54=127, C54=134)</formula>
    </cfRule>
  </conditionalFormatting>
  <conditionalFormatting sqref="W26">
    <cfRule type="notContainsBlanks" priority="202" stopIfTrue="1">
      <formula>LEN(TRIM(W26))&gt;0</formula>
    </cfRule>
    <cfRule type="expression" dxfId="25" priority="203" stopIfTrue="1">
      <formula>OR(U32=140,U32=148,U32=154, U32=161, U32=171, U32=180, U32=188, U32=194, U32=203, U32=206)</formula>
    </cfRule>
  </conditionalFormatting>
  <conditionalFormatting sqref="AL32:AM33">
    <cfRule type="notContainsBlanks" priority="53" stopIfTrue="1">
      <formula>LEN(TRIM(AL32))&gt;0</formula>
    </cfRule>
    <cfRule type="expression" dxfId="24" priority="54" stopIfTrue="1">
      <formula>OR(AJ32=7,AJ32=12,AJ32=17, AJ32=24, AJ32=26, AJ32=34, AJ32=40, AJ32=43, AJ32=47, AJ32=51, AJ32=59, AJ32=64, AJ32=71, AJ32=77, AJ32=80, AJ32=85, AJ32=89, AJ32=96, AJ32=108, AJ32=117, AJ32=122, AJ32=127, AJ32=134)</formula>
    </cfRule>
  </conditionalFormatting>
  <conditionalFormatting sqref="AH32:AI33">
    <cfRule type="notContainsBlanks" priority="51" stopIfTrue="1">
      <formula>LEN(TRIM(AH32))&gt;0</formula>
    </cfRule>
    <cfRule type="expression" dxfId="23" priority="52" stopIfTrue="1">
      <formula>OR(AF32=7,AF32=12,AF32=17, AF32=24, AF32=26, AF32=34, AF32=40, AF32=43, AF32=47, AF32=51, AF32=59, AF32=64, AF32=71, AF32=77, AF32=80, AF32=85, AF32=89, AF32=96, AF32=108, AF32=117, AF32=122, AF32=127, AF32=134)</formula>
    </cfRule>
  </conditionalFormatting>
  <conditionalFormatting sqref="AQ33 AN32:AO33">
    <cfRule type="notContainsBlanks" priority="49" stopIfTrue="1">
      <formula>LEN(TRIM(AN32))&gt;0</formula>
    </cfRule>
    <cfRule type="expression" dxfId="22" priority="50" stopIfTrue="1">
      <formula>OR(AM32=7,AM32=12,AM32=17, AM32=24, AM32=26, AM32=34, AM32=40, AM32=43, AM32=47, AM32=51, AM32=59, AM32=64, AM32=71, AM32=77, AM32=80, AM32=85, AM32=89, AM32=96, AM32=108, AM32=117, AM32=122, AM32=127, AM32=134)</formula>
    </cfRule>
  </conditionalFormatting>
  <conditionalFormatting sqref="AQ32:AQ33">
    <cfRule type="expression" priority="47" stopIfTrue="1">
      <formula>AL32&lt;&gt;""</formula>
    </cfRule>
    <cfRule type="expression" dxfId="21" priority="48" stopIfTrue="1">
      <formula>OR(AJ32=7,AJ32=12,AJ32=17, AJ32=24, AJ32=26, AJ32=34, AJ32=40, AJ32=43, AJ32=47, AJ32=51, AJ32=59, AJ32=64, AJ32=71, AJ32=77, AJ32=80, AJ32=85, AJ32=89, AJ32=96, AJ32=108, AJ32=117, AJ32=122, AJ32=127, AJ32=134)</formula>
    </cfRule>
  </conditionalFormatting>
  <conditionalFormatting sqref="AP32:AP33">
    <cfRule type="notContainsBlanks" priority="55" stopIfTrue="1">
      <formula>LEN(TRIM(AP32))&gt;0</formula>
    </cfRule>
    <cfRule type="expression" dxfId="20" priority="56" stopIfTrue="1">
      <formula>OR(AM32=7,AM32=12,AM32=17, AM32=24, AM32=26, AM32=34, AM32=40, AM32=43, AM32=47, AM32=51, AM32=59, AM32=64, AM32=71, AM32=77, AM32=80, AM32=85, AM32=89, AM32=96, AM32=108, AM32=117, AM32=122, AM32=127, AM32=134)</formula>
    </cfRule>
  </conditionalFormatting>
  <conditionalFormatting sqref="AL56:AM57">
    <cfRule type="notContainsBlanks" priority="43" stopIfTrue="1">
      <formula>LEN(TRIM(AL56))&gt;0</formula>
    </cfRule>
    <cfRule type="expression" dxfId="19" priority="44" stopIfTrue="1">
      <formula>OR(AJ56=7,AJ56=12,AJ56=17, AJ56=24, AJ56=26, AJ56=34, AJ56=40, AJ56=43, AJ56=47, AJ56=51, AJ56=59, AJ56=64, AJ56=71, AJ56=77, AJ56=80, AJ56=85, AJ56=89, AJ56=96, AJ56=108, AJ56=117, AJ56=122, AJ56=127, AJ56=134)</formula>
    </cfRule>
  </conditionalFormatting>
  <conditionalFormatting sqref="AH56:AI57 AH58">
    <cfRule type="notContainsBlanks" priority="41" stopIfTrue="1">
      <formula>LEN(TRIM(AH56))&gt;0</formula>
    </cfRule>
    <cfRule type="expression" dxfId="18" priority="42" stopIfTrue="1">
      <formula>OR(AF56=7,AF56=12,AF56=17, AF56=24, AF56=26, AF56=34, AF56=40, AF56=43, AF56=47, AF56=51, AF56=59, AF56=64, AF56=71, AF56=77, AF56=80, AF56=85, AF56=89, AF56=96, AF56=108, AF56=117, AF56=122, AF56=127, AF56=134)</formula>
    </cfRule>
  </conditionalFormatting>
  <conditionalFormatting sqref="AQ57 AN56:AO57">
    <cfRule type="notContainsBlanks" priority="39" stopIfTrue="1">
      <formula>LEN(TRIM(AN56))&gt;0</formula>
    </cfRule>
    <cfRule type="expression" dxfId="17" priority="40" stopIfTrue="1">
      <formula>OR(AM56=7,AM56=12,AM56=17, AM56=24, AM56=26, AM56=34, AM56=40, AM56=43, AM56=47, AM56=51, AM56=59, AM56=64, AM56=71, AM56=77, AM56=80, AM56=85, AM56=89, AM56=96, AM56=108, AM56=117, AM56=122, AM56=127, AM56=134)</formula>
    </cfRule>
  </conditionalFormatting>
  <conditionalFormatting sqref="AQ56:AQ57">
    <cfRule type="expression" priority="37" stopIfTrue="1">
      <formula>AL56&lt;&gt;""</formula>
    </cfRule>
    <cfRule type="expression" dxfId="16" priority="38" stopIfTrue="1">
      <formula>OR(AJ56=7,AJ56=12,AJ56=17, AJ56=24, AJ56=26, AJ56=34, AJ56=40, AJ56=43, AJ56=47, AJ56=51, AJ56=59, AJ56=64, AJ56=71, AJ56=77, AJ56=80, AJ56=85, AJ56=89, AJ56=96, AJ56=108, AJ56=117, AJ56=122, AJ56=127, AJ56=134)</formula>
    </cfRule>
  </conditionalFormatting>
  <conditionalFormatting sqref="AP56:AP57">
    <cfRule type="notContainsBlanks" priority="45" stopIfTrue="1">
      <formula>LEN(TRIM(AP56))&gt;0</formula>
    </cfRule>
    <cfRule type="expression" dxfId="15" priority="46" stopIfTrue="1">
      <formula>OR(AM56=7,AM56=12,AM56=17, AM56=24, AM56=26, AM56=34, AM56=40, AM56=43, AM56=47, AM56=51, AM56=59, AM56=64, AM56=71, AM56=77, AM56=80, AM56=85, AM56=89, AM56=96, AM56=108, AM56=117, AM56=122, AM56=127, AM56=134)</formula>
    </cfRule>
  </conditionalFormatting>
  <conditionalFormatting sqref="W42">
    <cfRule type="notContainsBlanks" priority="216" stopIfTrue="1">
      <formula>LEN(TRIM(W42))&gt;0</formula>
    </cfRule>
    <cfRule type="expression" dxfId="14" priority="217" stopIfTrue="1">
      <formula>OR(U40=140,U40=148,U40=154, U40=161, U40=171, U40=180, U40=188, U40=194, U40=203, U40=206)</formula>
    </cfRule>
  </conditionalFormatting>
  <conditionalFormatting sqref="AL40:AM41 AH40:AI41">
    <cfRule type="notContainsBlanks" priority="23" stopIfTrue="1">
      <formula>LEN(TRIM(AH40))&gt;0</formula>
    </cfRule>
    <cfRule type="expression" dxfId="13" priority="24" stopIfTrue="1">
      <formula>OR(AF40=140,AF40=148,AF40=154, AF40=161, AF40=171, AF40=180, AF40=188, AF40=194, AF40=203, AF40=206)</formula>
    </cfRule>
  </conditionalFormatting>
  <conditionalFormatting sqref="AN40:AO41 AQ40:AQ41">
    <cfRule type="notContainsBlanks" priority="21" stopIfTrue="1">
      <formula>LEN(TRIM(AN40))&gt;0</formula>
    </cfRule>
    <cfRule type="expression" dxfId="12" priority="22" stopIfTrue="1">
      <formula>OR(AM40=140,AM40=148,AM40=154, AM40=161, AM40=171, AM40=180, AM40=188, AM40=194, AM40=203, AM40=206)</formula>
    </cfRule>
  </conditionalFormatting>
  <conditionalFormatting sqref="AQ40:AQ41">
    <cfRule type="expression" priority="19" stopIfTrue="1">
      <formula>AL40&lt;&gt;""</formula>
    </cfRule>
    <cfRule type="expression" dxfId="11" priority="20" stopIfTrue="1">
      <formula>OR(AJ40=140,AJ40=148,AJ40=154, AJ40=161, AJ40=171, AJ40=180, AJ40=188, AJ40=194, AJ40=203, AJ40=206)</formula>
    </cfRule>
  </conditionalFormatting>
  <conditionalFormatting sqref="AP40:AP41">
    <cfRule type="notContainsBlanks" priority="25" stopIfTrue="1">
      <formula>LEN(TRIM(AP40))&gt;0</formula>
    </cfRule>
    <cfRule type="expression" dxfId="10" priority="26" stopIfTrue="1">
      <formula>OR(AM40=140,AM40=148,AM40=154, AM40=161, AM40=171, AM40=180, AM40=188, AM40=194, AM40=203, AM40=206)</formula>
    </cfRule>
  </conditionalFormatting>
  <conditionalFormatting sqref="W34">
    <cfRule type="notContainsBlanks" priority="35" stopIfTrue="1">
      <formula>LEN(TRIM(W34))&gt;0</formula>
    </cfRule>
    <cfRule type="expression" dxfId="9" priority="36" stopIfTrue="1">
      <formula>OR(U32=140,U32=148,U32=154, U32=161, U32=171, U32=180, U32=188, U32=194, U32=203, U32=206)</formula>
    </cfRule>
  </conditionalFormatting>
  <conditionalFormatting sqref="AH54">
    <cfRule type="notContainsBlanks" priority="17" stopIfTrue="1">
      <formula>LEN(TRIM(AH54))&gt;0</formula>
    </cfRule>
    <cfRule type="expression" dxfId="8" priority="18" stopIfTrue="1">
      <formula>OR(AF54=140,AF54=148,AF54=154, AF54=161, AF54=171, AF54=180, AF54=188, AF54=194, AF54=203, AF54=206)</formula>
    </cfRule>
  </conditionalFormatting>
  <conditionalFormatting sqref="AL36:AM37 AH36:AI37 AH34">
    <cfRule type="notContainsBlanks" priority="13" stopIfTrue="1">
      <formula>LEN(TRIM(AH34))&gt;0</formula>
    </cfRule>
    <cfRule type="expression" dxfId="7" priority="14" stopIfTrue="1">
      <formula>OR(AF34=140,AF34=148,AF34=154, AF34=161, AF34=171, AF34=180, AF34=188, AF34=194, AF34=203, AF34=206)</formula>
    </cfRule>
  </conditionalFormatting>
  <conditionalFormatting sqref="AQ36:AQ37 AN36:AO37">
    <cfRule type="notContainsBlanks" priority="11" stopIfTrue="1">
      <formula>LEN(TRIM(AN36))&gt;0</formula>
    </cfRule>
    <cfRule type="expression" dxfId="6" priority="12" stopIfTrue="1">
      <formula>OR(AM36=140,AM36=148,AM36=154, AM36=161, AM36=171, AM36=180, AM36=188, AM36=194, AM36=203, AM36=206)</formula>
    </cfRule>
  </conditionalFormatting>
  <conditionalFormatting sqref="AQ36:AQ37">
    <cfRule type="expression" priority="9" stopIfTrue="1">
      <formula>AL36&lt;&gt;""</formula>
    </cfRule>
    <cfRule type="expression" dxfId="5" priority="10" stopIfTrue="1">
      <formula>OR(AJ36=140,AJ36=148,AJ36=154, AJ36=161, AJ36=171, AJ36=180, AJ36=188, AJ36=194, AJ36=203, AJ36=206)</formula>
    </cfRule>
  </conditionalFormatting>
  <conditionalFormatting sqref="AP36:AP37">
    <cfRule type="notContainsBlanks" priority="15" stopIfTrue="1">
      <formula>LEN(TRIM(AP36))&gt;0</formula>
    </cfRule>
    <cfRule type="expression" dxfId="4" priority="16" stopIfTrue="1">
      <formula>OR(AM36=140,AM36=148,AM36=154, AM36=161, AM36=171, AM36=180, AM36=188, AM36=194, AM36=203, AM36=206)</formula>
    </cfRule>
  </conditionalFormatting>
  <conditionalFormatting sqref="AL36:AM39 AH36:AI39 AH34">
    <cfRule type="notContainsBlanks" priority="5" stopIfTrue="1">
      <formula>LEN(TRIM(AH34))&gt;0</formula>
    </cfRule>
    <cfRule type="expression" dxfId="3" priority="6" stopIfTrue="1">
      <formula>OR(AF34=140,AF34=148,AF34=154, AF34=161, AF34=171, AF34=180, AF34=188, AF34=194, AF34=203, AF34=206)</formula>
    </cfRule>
  </conditionalFormatting>
  <conditionalFormatting sqref="AN36:AO39 AQ36:AQ39">
    <cfRule type="notContainsBlanks" priority="3" stopIfTrue="1">
      <formula>LEN(TRIM(AN36))&gt;0</formula>
    </cfRule>
    <cfRule type="expression" dxfId="2" priority="4" stopIfTrue="1">
      <formula>OR(AM36=140,AM36=148,AM36=154, AM36=161, AM36=171, AM36=180, AM36=188, AM36=194, AM36=203, AM36=206)</formula>
    </cfRule>
  </conditionalFormatting>
  <conditionalFormatting sqref="AQ36:AQ39">
    <cfRule type="expression" priority="1" stopIfTrue="1">
      <formula>AL36&lt;&gt;""</formula>
    </cfRule>
    <cfRule type="expression" dxfId="1" priority="2" stopIfTrue="1">
      <formula>OR(AJ36=140,AJ36=148,AJ36=154, AJ36=161, AJ36=171, AJ36=180, AJ36=188, AJ36=194, AJ36=203, AJ36=206)</formula>
    </cfRule>
  </conditionalFormatting>
  <conditionalFormatting sqref="AP36:AP39">
    <cfRule type="notContainsBlanks" priority="7" stopIfTrue="1">
      <formula>LEN(TRIM(AP36))&gt;0</formula>
    </cfRule>
    <cfRule type="expression" dxfId="0" priority="8" stopIfTrue="1">
      <formula>OR(AM36=140,AM36=148,AM36=154, AM36=161, AM36=171, AM36=180, AM36=188, AM36=194, AM36=203, AM36=206)</formula>
    </cfRule>
  </conditionalFormatting>
  <dataValidations xWindow="85" yWindow="257" count="2">
    <dataValidation type="list" allowBlank="1" showInputMessage="1" showErrorMessage="1" errorTitle="1～134を選択してください！" error="1～134を選択してください！" sqref="C5:F28 O54:P57 AC5 H54:H59 AJ12:AK15">
      <formula1>$BB$76:$BB$209</formula1>
    </dataValidation>
    <dataValidation type="list" allowBlank="1" showInputMessage="1" showErrorMessage="1" errorTitle="135～206を選択してください！" error="135～206を選択してください！" sqref="C29:F53 AJ36:AK39">
      <formula1>$BB$210:$BB$281</formula1>
    </dataValidation>
  </dataValidations>
  <pageMargins left="0.23622047244094491" right="0.23622047244094491" top="0.15748031496062992" bottom="7.874015748031496E-2" header="0.19685039370078741" footer="0.23622047244094491"/>
  <pageSetup paperSize="9" scale="98"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2"/>
  <sheetViews>
    <sheetView showGridLines="0" zoomScaleNormal="100" workbookViewId="0">
      <selection activeCell="BJ8" sqref="BJ8"/>
    </sheetView>
  </sheetViews>
  <sheetFormatPr defaultRowHeight="13.5"/>
  <cols>
    <col min="1" max="1" width="8.75" style="63" customWidth="1"/>
    <col min="2" max="59" width="4.125" style="64" customWidth="1"/>
    <col min="60" max="16384" width="9" style="64"/>
  </cols>
  <sheetData>
    <row r="1" spans="1:34" ht="21.75" customHeight="1">
      <c r="AD1" s="628" t="s">
        <v>549</v>
      </c>
      <c r="AE1" s="628"/>
      <c r="AF1" s="628"/>
      <c r="AG1" s="628"/>
      <c r="AH1" s="628"/>
    </row>
    <row r="2" spans="1:34" ht="22.5" customHeight="1">
      <c r="B2" s="671" t="s">
        <v>490</v>
      </c>
      <c r="C2" s="672"/>
      <c r="D2" s="672"/>
      <c r="E2" s="672"/>
      <c r="F2" s="672"/>
      <c r="G2" s="672"/>
      <c r="H2" s="672"/>
      <c r="I2" s="672"/>
      <c r="J2" s="672"/>
      <c r="K2" s="672"/>
      <c r="L2" s="672"/>
      <c r="M2" s="672"/>
      <c r="N2" s="672"/>
      <c r="O2" s="672"/>
      <c r="P2" s="672"/>
      <c r="Q2" s="673"/>
      <c r="R2" s="671" t="s">
        <v>491</v>
      </c>
      <c r="S2" s="672"/>
      <c r="T2" s="672"/>
      <c r="U2" s="672"/>
      <c r="V2" s="672"/>
      <c r="W2" s="672"/>
      <c r="X2" s="672"/>
      <c r="Y2" s="672"/>
      <c r="Z2" s="672"/>
      <c r="AA2" s="672"/>
      <c r="AB2" s="672"/>
      <c r="AC2" s="672"/>
      <c r="AD2" s="672"/>
      <c r="AE2" s="672"/>
      <c r="AF2" s="672"/>
      <c r="AG2" s="672"/>
      <c r="AH2" s="673"/>
    </row>
    <row r="3" spans="1:34" ht="22.5" customHeight="1">
      <c r="B3" s="674" t="s">
        <v>53</v>
      </c>
      <c r="C3" s="675"/>
      <c r="D3" s="675"/>
      <c r="E3" s="675"/>
      <c r="F3" s="675"/>
      <c r="G3" s="675"/>
      <c r="H3" s="675"/>
      <c r="I3" s="675"/>
      <c r="J3" s="675"/>
      <c r="K3" s="675"/>
      <c r="L3" s="675"/>
      <c r="M3" s="675"/>
      <c r="N3" s="676" t="s">
        <v>54</v>
      </c>
      <c r="O3" s="677"/>
      <c r="P3" s="677"/>
      <c r="Q3" s="678"/>
      <c r="R3" s="679" t="s">
        <v>55</v>
      </c>
      <c r="S3" s="682" t="s">
        <v>70</v>
      </c>
      <c r="T3" s="685" t="s">
        <v>71</v>
      </c>
      <c r="U3" s="685" t="s">
        <v>72</v>
      </c>
      <c r="V3" s="685" t="s">
        <v>73</v>
      </c>
      <c r="W3" s="685" t="s">
        <v>74</v>
      </c>
      <c r="X3" s="685" t="s">
        <v>75</v>
      </c>
      <c r="Y3" s="685" t="s">
        <v>620</v>
      </c>
      <c r="Z3" s="685" t="s">
        <v>621</v>
      </c>
      <c r="AA3" s="685" t="s">
        <v>622</v>
      </c>
      <c r="AB3" s="685" t="s">
        <v>623</v>
      </c>
      <c r="AC3" s="685" t="s">
        <v>76</v>
      </c>
      <c r="AD3" s="642" t="s">
        <v>77</v>
      </c>
      <c r="AE3" s="642" t="s">
        <v>78</v>
      </c>
      <c r="AF3" s="642" t="s">
        <v>624</v>
      </c>
      <c r="AG3" s="642" t="s">
        <v>79</v>
      </c>
      <c r="AH3" s="645" t="s">
        <v>80</v>
      </c>
    </row>
    <row r="4" spans="1:34" ht="22.5" customHeight="1">
      <c r="B4" s="648" t="s">
        <v>588</v>
      </c>
      <c r="C4" s="649"/>
      <c r="D4" s="649"/>
      <c r="E4" s="649"/>
      <c r="F4" s="649"/>
      <c r="G4" s="649"/>
      <c r="H4" s="649"/>
      <c r="I4" s="649"/>
      <c r="J4" s="649"/>
      <c r="K4" s="649"/>
      <c r="L4" s="649"/>
      <c r="M4" s="649"/>
      <c r="N4" s="651"/>
      <c r="O4" s="652"/>
      <c r="P4" s="652"/>
      <c r="Q4" s="653"/>
      <c r="R4" s="680"/>
      <c r="S4" s="683"/>
      <c r="T4" s="686"/>
      <c r="U4" s="686"/>
      <c r="V4" s="686"/>
      <c r="W4" s="686"/>
      <c r="X4" s="686"/>
      <c r="Y4" s="686"/>
      <c r="Z4" s="686"/>
      <c r="AA4" s="686"/>
      <c r="AB4" s="686"/>
      <c r="AC4" s="686"/>
      <c r="AD4" s="643"/>
      <c r="AE4" s="643"/>
      <c r="AF4" s="643"/>
      <c r="AG4" s="643"/>
      <c r="AH4" s="646"/>
    </row>
    <row r="5" spans="1:34" ht="22.5" customHeight="1">
      <c r="B5" s="648" t="s">
        <v>85</v>
      </c>
      <c r="C5" s="649"/>
      <c r="D5" s="649"/>
      <c r="E5" s="649"/>
      <c r="F5" s="649"/>
      <c r="G5" s="649"/>
      <c r="H5" s="649"/>
      <c r="I5" s="649"/>
      <c r="J5" s="649"/>
      <c r="K5" s="649"/>
      <c r="L5" s="649"/>
      <c r="M5" s="649"/>
      <c r="N5" s="651"/>
      <c r="O5" s="652"/>
      <c r="P5" s="652"/>
      <c r="Q5" s="653"/>
      <c r="R5" s="680"/>
      <c r="S5" s="683"/>
      <c r="T5" s="686"/>
      <c r="U5" s="686"/>
      <c r="V5" s="686"/>
      <c r="W5" s="686"/>
      <c r="X5" s="686"/>
      <c r="Y5" s="686"/>
      <c r="Z5" s="686"/>
      <c r="AA5" s="686"/>
      <c r="AB5" s="686"/>
      <c r="AC5" s="686"/>
      <c r="AD5" s="643"/>
      <c r="AE5" s="643"/>
      <c r="AF5" s="643"/>
      <c r="AG5" s="643"/>
      <c r="AH5" s="646"/>
    </row>
    <row r="6" spans="1:34" ht="22.5" customHeight="1">
      <c r="B6" s="648" t="s">
        <v>86</v>
      </c>
      <c r="C6" s="649"/>
      <c r="D6" s="649"/>
      <c r="E6" s="649"/>
      <c r="F6" s="649"/>
      <c r="G6" s="649"/>
      <c r="H6" s="649"/>
      <c r="I6" s="649"/>
      <c r="J6" s="649"/>
      <c r="K6" s="649"/>
      <c r="L6" s="649"/>
      <c r="M6" s="649"/>
      <c r="N6" s="651"/>
      <c r="O6" s="652"/>
      <c r="P6" s="652"/>
      <c r="Q6" s="653"/>
      <c r="R6" s="680"/>
      <c r="S6" s="683"/>
      <c r="T6" s="686"/>
      <c r="U6" s="686"/>
      <c r="V6" s="686"/>
      <c r="W6" s="686"/>
      <c r="X6" s="686"/>
      <c r="Y6" s="686"/>
      <c r="Z6" s="686"/>
      <c r="AA6" s="686"/>
      <c r="AB6" s="686"/>
      <c r="AC6" s="686"/>
      <c r="AD6" s="643"/>
      <c r="AE6" s="643"/>
      <c r="AF6" s="643"/>
      <c r="AG6" s="643"/>
      <c r="AH6" s="646"/>
    </row>
    <row r="7" spans="1:34" ht="22.5" customHeight="1">
      <c r="B7" s="648" t="s">
        <v>87</v>
      </c>
      <c r="C7" s="649"/>
      <c r="D7" s="649"/>
      <c r="E7" s="649"/>
      <c r="F7" s="649"/>
      <c r="G7" s="649"/>
      <c r="H7" s="649"/>
      <c r="I7" s="649"/>
      <c r="J7" s="649"/>
      <c r="K7" s="649"/>
      <c r="L7" s="649"/>
      <c r="M7" s="649"/>
      <c r="N7" s="651"/>
      <c r="O7" s="652"/>
      <c r="P7" s="652"/>
      <c r="Q7" s="653"/>
      <c r="R7" s="680"/>
      <c r="S7" s="683"/>
      <c r="T7" s="686"/>
      <c r="U7" s="686"/>
      <c r="V7" s="686"/>
      <c r="W7" s="686"/>
      <c r="X7" s="686"/>
      <c r="Y7" s="686"/>
      <c r="Z7" s="686"/>
      <c r="AA7" s="686"/>
      <c r="AB7" s="686"/>
      <c r="AC7" s="686"/>
      <c r="AD7" s="643"/>
      <c r="AE7" s="643"/>
      <c r="AF7" s="643"/>
      <c r="AG7" s="643"/>
      <c r="AH7" s="646"/>
    </row>
    <row r="8" spans="1:34" ht="22.5" customHeight="1">
      <c r="B8" s="648" t="s">
        <v>612</v>
      </c>
      <c r="C8" s="649"/>
      <c r="D8" s="649"/>
      <c r="E8" s="649"/>
      <c r="F8" s="649"/>
      <c r="G8" s="649"/>
      <c r="H8" s="649"/>
      <c r="I8" s="649"/>
      <c r="J8" s="649"/>
      <c r="K8" s="649"/>
      <c r="L8" s="649"/>
      <c r="M8" s="650"/>
      <c r="N8" s="651"/>
      <c r="O8" s="652"/>
      <c r="P8" s="652"/>
      <c r="Q8" s="653"/>
      <c r="R8" s="680"/>
      <c r="S8" s="683"/>
      <c r="T8" s="686"/>
      <c r="U8" s="686"/>
      <c r="V8" s="686"/>
      <c r="W8" s="686"/>
      <c r="X8" s="686"/>
      <c r="Y8" s="686"/>
      <c r="Z8" s="686"/>
      <c r="AA8" s="686"/>
      <c r="AB8" s="686"/>
      <c r="AC8" s="686"/>
      <c r="AD8" s="643"/>
      <c r="AE8" s="643"/>
      <c r="AF8" s="643"/>
      <c r="AG8" s="643"/>
      <c r="AH8" s="646"/>
    </row>
    <row r="9" spans="1:34" ht="22.5" customHeight="1">
      <c r="A9" s="188" t="s">
        <v>494</v>
      </c>
      <c r="B9" s="648" t="s">
        <v>88</v>
      </c>
      <c r="C9" s="649"/>
      <c r="D9" s="649"/>
      <c r="E9" s="649"/>
      <c r="F9" s="649"/>
      <c r="G9" s="649"/>
      <c r="H9" s="649"/>
      <c r="I9" s="649"/>
      <c r="J9" s="649"/>
      <c r="K9" s="649"/>
      <c r="L9" s="649"/>
      <c r="M9" s="650"/>
      <c r="N9" s="651"/>
      <c r="O9" s="652"/>
      <c r="P9" s="652"/>
      <c r="Q9" s="653"/>
      <c r="R9" s="680"/>
      <c r="S9" s="683"/>
      <c r="T9" s="686"/>
      <c r="U9" s="686"/>
      <c r="V9" s="686"/>
      <c r="W9" s="686"/>
      <c r="X9" s="686"/>
      <c r="Y9" s="686"/>
      <c r="Z9" s="686"/>
      <c r="AA9" s="686"/>
      <c r="AB9" s="686"/>
      <c r="AC9" s="686"/>
      <c r="AD9" s="643"/>
      <c r="AE9" s="643"/>
      <c r="AF9" s="643"/>
      <c r="AG9" s="643"/>
      <c r="AH9" s="646"/>
    </row>
    <row r="10" spans="1:34" ht="22.5" customHeight="1">
      <c r="A10" s="105"/>
      <c r="B10" s="648" t="s">
        <v>613</v>
      </c>
      <c r="C10" s="649"/>
      <c r="D10" s="649"/>
      <c r="E10" s="649"/>
      <c r="F10" s="649"/>
      <c r="G10" s="649"/>
      <c r="H10" s="649"/>
      <c r="I10" s="649"/>
      <c r="J10" s="649"/>
      <c r="K10" s="649"/>
      <c r="L10" s="649"/>
      <c r="M10" s="650"/>
      <c r="N10" s="651"/>
      <c r="O10" s="652"/>
      <c r="P10" s="652"/>
      <c r="Q10" s="653"/>
      <c r="R10" s="680"/>
      <c r="S10" s="683"/>
      <c r="T10" s="686"/>
      <c r="U10" s="686"/>
      <c r="V10" s="686"/>
      <c r="W10" s="686"/>
      <c r="X10" s="686"/>
      <c r="Y10" s="686"/>
      <c r="Z10" s="686"/>
      <c r="AA10" s="686"/>
      <c r="AB10" s="686"/>
      <c r="AC10" s="686"/>
      <c r="AD10" s="643"/>
      <c r="AE10" s="643"/>
      <c r="AF10" s="643"/>
      <c r="AG10" s="643"/>
      <c r="AH10" s="646"/>
    </row>
    <row r="11" spans="1:34" ht="22.5" customHeight="1">
      <c r="A11" s="64"/>
      <c r="B11" s="648" t="s">
        <v>614</v>
      </c>
      <c r="C11" s="649"/>
      <c r="D11" s="649"/>
      <c r="E11" s="649"/>
      <c r="F11" s="649"/>
      <c r="G11" s="649"/>
      <c r="H11" s="649"/>
      <c r="I11" s="649"/>
      <c r="J11" s="649"/>
      <c r="K11" s="649"/>
      <c r="L11" s="649"/>
      <c r="M11" s="650"/>
      <c r="N11" s="651"/>
      <c r="O11" s="652"/>
      <c r="P11" s="652"/>
      <c r="Q11" s="653"/>
      <c r="R11" s="680"/>
      <c r="S11" s="683"/>
      <c r="T11" s="686"/>
      <c r="U11" s="686"/>
      <c r="V11" s="686"/>
      <c r="W11" s="686"/>
      <c r="X11" s="686"/>
      <c r="Y11" s="686"/>
      <c r="Z11" s="686"/>
      <c r="AA11" s="686"/>
      <c r="AB11" s="686"/>
      <c r="AC11" s="686"/>
      <c r="AD11" s="643"/>
      <c r="AE11" s="643"/>
      <c r="AF11" s="643"/>
      <c r="AG11" s="643"/>
      <c r="AH11" s="646"/>
    </row>
    <row r="12" spans="1:34" ht="22.5" customHeight="1">
      <c r="A12" s="491"/>
      <c r="B12" s="648" t="s">
        <v>615</v>
      </c>
      <c r="C12" s="649"/>
      <c r="D12" s="649"/>
      <c r="E12" s="649"/>
      <c r="F12" s="649"/>
      <c r="G12" s="649"/>
      <c r="H12" s="649"/>
      <c r="I12" s="649"/>
      <c r="J12" s="649"/>
      <c r="K12" s="649"/>
      <c r="L12" s="649"/>
      <c r="M12" s="650"/>
      <c r="N12" s="651"/>
      <c r="O12" s="652"/>
      <c r="P12" s="652"/>
      <c r="Q12" s="653"/>
      <c r="R12" s="680"/>
      <c r="S12" s="683"/>
      <c r="T12" s="686"/>
      <c r="U12" s="686"/>
      <c r="V12" s="686"/>
      <c r="W12" s="686"/>
      <c r="X12" s="686"/>
      <c r="Y12" s="686"/>
      <c r="Z12" s="686"/>
      <c r="AA12" s="686"/>
      <c r="AB12" s="686"/>
      <c r="AC12" s="686"/>
      <c r="AD12" s="643"/>
      <c r="AE12" s="643"/>
      <c r="AF12" s="643"/>
      <c r="AG12" s="643"/>
      <c r="AH12" s="646"/>
    </row>
    <row r="13" spans="1:34" ht="22.5" customHeight="1">
      <c r="A13" s="491"/>
      <c r="B13" s="665" t="s">
        <v>627</v>
      </c>
      <c r="C13" s="666"/>
      <c r="D13" s="666"/>
      <c r="E13" s="666"/>
      <c r="F13" s="666"/>
      <c r="G13" s="666"/>
      <c r="H13" s="666"/>
      <c r="I13" s="666"/>
      <c r="J13" s="666"/>
      <c r="K13" s="666"/>
      <c r="L13" s="666"/>
      <c r="M13" s="667"/>
      <c r="N13" s="668"/>
      <c r="O13" s="669"/>
      <c r="P13" s="669"/>
      <c r="Q13" s="670"/>
      <c r="R13" s="681"/>
      <c r="S13" s="684"/>
      <c r="T13" s="687"/>
      <c r="U13" s="687"/>
      <c r="V13" s="687"/>
      <c r="W13" s="687"/>
      <c r="X13" s="687"/>
      <c r="Y13" s="687"/>
      <c r="Z13" s="687"/>
      <c r="AA13" s="687"/>
      <c r="AB13" s="687"/>
      <c r="AC13" s="687"/>
      <c r="AD13" s="644"/>
      <c r="AE13" s="644"/>
      <c r="AF13" s="644"/>
      <c r="AG13" s="644"/>
      <c r="AH13" s="647"/>
    </row>
    <row r="14" spans="1:34" ht="22.5" customHeight="1">
      <c r="B14" s="648" t="s">
        <v>89</v>
      </c>
      <c r="C14" s="649"/>
      <c r="D14" s="649"/>
      <c r="E14" s="649"/>
      <c r="F14" s="649"/>
      <c r="G14" s="649"/>
      <c r="H14" s="649"/>
      <c r="I14" s="649"/>
      <c r="J14" s="649"/>
      <c r="K14" s="649"/>
      <c r="L14" s="649"/>
      <c r="M14" s="650"/>
      <c r="N14" s="651"/>
      <c r="O14" s="652"/>
      <c r="P14" s="652"/>
      <c r="Q14" s="653"/>
      <c r="R14" s="106" t="s">
        <v>56</v>
      </c>
      <c r="S14" s="138"/>
      <c r="T14" s="139"/>
      <c r="U14" s="139"/>
      <c r="V14" s="139"/>
      <c r="W14" s="139"/>
      <c r="X14" s="139"/>
      <c r="Y14" s="139"/>
      <c r="Z14" s="139"/>
      <c r="AA14" s="139"/>
      <c r="AB14" s="139"/>
      <c r="AC14" s="139"/>
      <c r="AD14" s="139"/>
      <c r="AE14" s="139"/>
      <c r="AF14" s="139"/>
      <c r="AG14" s="139"/>
      <c r="AH14" s="157"/>
    </row>
    <row r="15" spans="1:34" ht="22.5" customHeight="1">
      <c r="B15" s="648" t="s">
        <v>616</v>
      </c>
      <c r="C15" s="649"/>
      <c r="D15" s="649"/>
      <c r="E15" s="649"/>
      <c r="F15" s="649"/>
      <c r="G15" s="649"/>
      <c r="H15" s="649"/>
      <c r="I15" s="649"/>
      <c r="J15" s="649"/>
      <c r="K15" s="649"/>
      <c r="L15" s="649"/>
      <c r="M15" s="650"/>
      <c r="N15" s="651"/>
      <c r="O15" s="652"/>
      <c r="P15" s="652"/>
      <c r="Q15" s="653"/>
      <c r="R15" s="659" t="s">
        <v>55</v>
      </c>
      <c r="S15" s="662"/>
      <c r="T15" s="642"/>
      <c r="U15" s="642"/>
      <c r="V15" s="642"/>
      <c r="W15" s="642"/>
      <c r="X15" s="642"/>
      <c r="Y15" s="642"/>
      <c r="Z15" s="642"/>
      <c r="AA15" s="642"/>
      <c r="AB15" s="642"/>
      <c r="AC15" s="642"/>
      <c r="AD15" s="642"/>
      <c r="AE15" s="642"/>
      <c r="AF15" s="642"/>
      <c r="AG15" s="642"/>
      <c r="AH15" s="645"/>
    </row>
    <row r="16" spans="1:34" ht="22.5" customHeight="1">
      <c r="B16" s="648" t="s">
        <v>617</v>
      </c>
      <c r="C16" s="649"/>
      <c r="D16" s="649"/>
      <c r="E16" s="649"/>
      <c r="F16" s="649"/>
      <c r="G16" s="649"/>
      <c r="H16" s="649"/>
      <c r="I16" s="649"/>
      <c r="J16" s="649"/>
      <c r="K16" s="649"/>
      <c r="L16" s="649"/>
      <c r="M16" s="650"/>
      <c r="N16" s="651"/>
      <c r="O16" s="652"/>
      <c r="P16" s="652"/>
      <c r="Q16" s="653"/>
      <c r="R16" s="660"/>
      <c r="S16" s="663"/>
      <c r="T16" s="643"/>
      <c r="U16" s="643"/>
      <c r="V16" s="643"/>
      <c r="W16" s="643"/>
      <c r="X16" s="643"/>
      <c r="Y16" s="643"/>
      <c r="Z16" s="643"/>
      <c r="AA16" s="643"/>
      <c r="AB16" s="643"/>
      <c r="AC16" s="643"/>
      <c r="AD16" s="643"/>
      <c r="AE16" s="643"/>
      <c r="AF16" s="643"/>
      <c r="AG16" s="643"/>
      <c r="AH16" s="646"/>
    </row>
    <row r="17" spans="1:34" ht="22.5" customHeight="1">
      <c r="B17" s="648" t="s">
        <v>618</v>
      </c>
      <c r="C17" s="649"/>
      <c r="D17" s="649"/>
      <c r="E17" s="649"/>
      <c r="F17" s="649"/>
      <c r="G17" s="649"/>
      <c r="H17" s="649"/>
      <c r="I17" s="649"/>
      <c r="J17" s="649"/>
      <c r="K17" s="649"/>
      <c r="L17" s="649"/>
      <c r="M17" s="650"/>
      <c r="N17" s="651"/>
      <c r="O17" s="652"/>
      <c r="P17" s="652"/>
      <c r="Q17" s="653"/>
      <c r="R17" s="660"/>
      <c r="S17" s="663"/>
      <c r="T17" s="643"/>
      <c r="U17" s="643"/>
      <c r="V17" s="643"/>
      <c r="W17" s="643"/>
      <c r="X17" s="643"/>
      <c r="Y17" s="643"/>
      <c r="Z17" s="643"/>
      <c r="AA17" s="643"/>
      <c r="AB17" s="643"/>
      <c r="AC17" s="643"/>
      <c r="AD17" s="643"/>
      <c r="AE17" s="643"/>
      <c r="AF17" s="643"/>
      <c r="AG17" s="643"/>
      <c r="AH17" s="646"/>
    </row>
    <row r="18" spans="1:34" ht="22.5" customHeight="1">
      <c r="B18" s="648" t="s">
        <v>493</v>
      </c>
      <c r="C18" s="649"/>
      <c r="D18" s="649"/>
      <c r="E18" s="649"/>
      <c r="F18" s="649"/>
      <c r="G18" s="649"/>
      <c r="H18" s="649"/>
      <c r="I18" s="649"/>
      <c r="J18" s="649"/>
      <c r="K18" s="649"/>
      <c r="L18" s="649"/>
      <c r="M18" s="650"/>
      <c r="N18" s="651"/>
      <c r="O18" s="652"/>
      <c r="P18" s="652"/>
      <c r="Q18" s="653"/>
      <c r="R18" s="660"/>
      <c r="S18" s="663"/>
      <c r="T18" s="643"/>
      <c r="U18" s="643"/>
      <c r="V18" s="643"/>
      <c r="W18" s="643"/>
      <c r="X18" s="643"/>
      <c r="Y18" s="643"/>
      <c r="Z18" s="643"/>
      <c r="AA18" s="643"/>
      <c r="AB18" s="643"/>
      <c r="AC18" s="643"/>
      <c r="AD18" s="643"/>
      <c r="AE18" s="643"/>
      <c r="AF18" s="643"/>
      <c r="AG18" s="643"/>
      <c r="AH18" s="646"/>
    </row>
    <row r="19" spans="1:34" ht="22.5" customHeight="1">
      <c r="B19" s="654" t="s">
        <v>619</v>
      </c>
      <c r="C19" s="655"/>
      <c r="D19" s="655"/>
      <c r="E19" s="655"/>
      <c r="F19" s="655"/>
      <c r="G19" s="655"/>
      <c r="H19" s="655"/>
      <c r="I19" s="655"/>
      <c r="J19" s="655"/>
      <c r="K19" s="655"/>
      <c r="L19" s="655"/>
      <c r="M19" s="656"/>
      <c r="N19" s="651"/>
      <c r="O19" s="652"/>
      <c r="P19" s="652"/>
      <c r="Q19" s="653"/>
      <c r="R19" s="660"/>
      <c r="S19" s="663"/>
      <c r="T19" s="643"/>
      <c r="U19" s="643"/>
      <c r="V19" s="643"/>
      <c r="W19" s="643"/>
      <c r="X19" s="643"/>
      <c r="Y19" s="643"/>
      <c r="Z19" s="643"/>
      <c r="AA19" s="643"/>
      <c r="AB19" s="643"/>
      <c r="AC19" s="643"/>
      <c r="AD19" s="643"/>
      <c r="AE19" s="643"/>
      <c r="AF19" s="643"/>
      <c r="AG19" s="643"/>
      <c r="AH19" s="646"/>
    </row>
    <row r="20" spans="1:34" ht="22.5" customHeight="1">
      <c r="A20" s="627" t="s">
        <v>494</v>
      </c>
      <c r="B20" s="631"/>
      <c r="C20" s="632"/>
      <c r="D20" s="632"/>
      <c r="E20" s="632"/>
      <c r="F20" s="632"/>
      <c r="G20" s="632"/>
      <c r="H20" s="632"/>
      <c r="I20" s="632"/>
      <c r="J20" s="632"/>
      <c r="K20" s="632"/>
      <c r="L20" s="632"/>
      <c r="M20" s="632"/>
      <c r="N20" s="634"/>
      <c r="O20" s="635"/>
      <c r="P20" s="635"/>
      <c r="Q20" s="636"/>
      <c r="R20" s="660"/>
      <c r="S20" s="663"/>
      <c r="T20" s="643"/>
      <c r="U20" s="643"/>
      <c r="V20" s="643"/>
      <c r="W20" s="643"/>
      <c r="X20" s="643"/>
      <c r="Y20" s="643"/>
      <c r="Z20" s="643"/>
      <c r="AA20" s="643"/>
      <c r="AB20" s="643"/>
      <c r="AC20" s="643"/>
      <c r="AD20" s="643"/>
      <c r="AE20" s="643"/>
      <c r="AF20" s="643"/>
      <c r="AG20" s="643"/>
      <c r="AH20" s="646"/>
    </row>
    <row r="21" spans="1:34" ht="22.5" customHeight="1">
      <c r="A21" s="627"/>
      <c r="B21" s="657"/>
      <c r="C21" s="658"/>
      <c r="D21" s="658"/>
      <c r="E21" s="658"/>
      <c r="F21" s="658"/>
      <c r="G21" s="658"/>
      <c r="H21" s="658"/>
      <c r="I21" s="658"/>
      <c r="J21" s="658"/>
      <c r="K21" s="658"/>
      <c r="L21" s="658"/>
      <c r="M21" s="658"/>
      <c r="N21" s="634"/>
      <c r="O21" s="635"/>
      <c r="P21" s="635"/>
      <c r="Q21" s="636"/>
      <c r="R21" s="660"/>
      <c r="S21" s="663"/>
      <c r="T21" s="643"/>
      <c r="U21" s="643"/>
      <c r="V21" s="643"/>
      <c r="W21" s="643"/>
      <c r="X21" s="643"/>
      <c r="Y21" s="643"/>
      <c r="Z21" s="643"/>
      <c r="AA21" s="643"/>
      <c r="AB21" s="643"/>
      <c r="AC21" s="643"/>
      <c r="AD21" s="643"/>
      <c r="AE21" s="643"/>
      <c r="AF21" s="643"/>
      <c r="AG21" s="643"/>
      <c r="AH21" s="646"/>
    </row>
    <row r="22" spans="1:34" ht="22.5" customHeight="1">
      <c r="B22" s="631"/>
      <c r="C22" s="632"/>
      <c r="D22" s="632"/>
      <c r="E22" s="632"/>
      <c r="F22" s="632"/>
      <c r="G22" s="632"/>
      <c r="H22" s="632"/>
      <c r="I22" s="632"/>
      <c r="J22" s="632"/>
      <c r="K22" s="632"/>
      <c r="L22" s="632"/>
      <c r="M22" s="633"/>
      <c r="N22" s="634"/>
      <c r="O22" s="635"/>
      <c r="P22" s="635"/>
      <c r="Q22" s="636"/>
      <c r="R22" s="660"/>
      <c r="S22" s="663"/>
      <c r="T22" s="643"/>
      <c r="U22" s="643"/>
      <c r="V22" s="643"/>
      <c r="W22" s="643"/>
      <c r="X22" s="643"/>
      <c r="Y22" s="643"/>
      <c r="Z22" s="643"/>
      <c r="AA22" s="643"/>
      <c r="AB22" s="643"/>
      <c r="AC22" s="643"/>
      <c r="AD22" s="643"/>
      <c r="AE22" s="643"/>
      <c r="AF22" s="643"/>
      <c r="AG22" s="643"/>
      <c r="AH22" s="646"/>
    </row>
    <row r="23" spans="1:34" ht="22.5" customHeight="1">
      <c r="B23" s="631"/>
      <c r="C23" s="632"/>
      <c r="D23" s="632"/>
      <c r="E23" s="632"/>
      <c r="F23" s="632"/>
      <c r="G23" s="632"/>
      <c r="H23" s="632"/>
      <c r="I23" s="632"/>
      <c r="J23" s="632"/>
      <c r="K23" s="632"/>
      <c r="L23" s="632"/>
      <c r="M23" s="633"/>
      <c r="N23" s="634"/>
      <c r="O23" s="635"/>
      <c r="P23" s="635"/>
      <c r="Q23" s="636"/>
      <c r="R23" s="660"/>
      <c r="S23" s="663"/>
      <c r="T23" s="643"/>
      <c r="U23" s="643"/>
      <c r="V23" s="643"/>
      <c r="W23" s="643"/>
      <c r="X23" s="643"/>
      <c r="Y23" s="643"/>
      <c r="Z23" s="643"/>
      <c r="AA23" s="643"/>
      <c r="AB23" s="643"/>
      <c r="AC23" s="643"/>
      <c r="AD23" s="643"/>
      <c r="AE23" s="643"/>
      <c r="AF23" s="643"/>
      <c r="AG23" s="643"/>
      <c r="AH23" s="646"/>
    </row>
    <row r="24" spans="1:34" ht="22.5" customHeight="1">
      <c r="B24" s="631"/>
      <c r="C24" s="632"/>
      <c r="D24" s="632"/>
      <c r="E24" s="632"/>
      <c r="F24" s="632"/>
      <c r="G24" s="632"/>
      <c r="H24" s="632"/>
      <c r="I24" s="632"/>
      <c r="J24" s="632"/>
      <c r="K24" s="632"/>
      <c r="L24" s="632"/>
      <c r="M24" s="633"/>
      <c r="N24" s="634"/>
      <c r="O24" s="635"/>
      <c r="P24" s="635"/>
      <c r="Q24" s="636"/>
      <c r="R24" s="660"/>
      <c r="S24" s="663"/>
      <c r="T24" s="643"/>
      <c r="U24" s="643"/>
      <c r="V24" s="643"/>
      <c r="W24" s="643"/>
      <c r="X24" s="643"/>
      <c r="Y24" s="643"/>
      <c r="Z24" s="643"/>
      <c r="AA24" s="643"/>
      <c r="AB24" s="643"/>
      <c r="AC24" s="643"/>
      <c r="AD24" s="643"/>
      <c r="AE24" s="643"/>
      <c r="AF24" s="643"/>
      <c r="AG24" s="643"/>
      <c r="AH24" s="646"/>
    </row>
    <row r="25" spans="1:34" ht="22.5" customHeight="1">
      <c r="B25" s="631"/>
      <c r="C25" s="632"/>
      <c r="D25" s="632"/>
      <c r="E25" s="632"/>
      <c r="F25" s="632"/>
      <c r="G25" s="632"/>
      <c r="H25" s="632"/>
      <c r="I25" s="632"/>
      <c r="J25" s="632"/>
      <c r="K25" s="632"/>
      <c r="L25" s="632"/>
      <c r="M25" s="633"/>
      <c r="N25" s="634"/>
      <c r="O25" s="635"/>
      <c r="P25" s="635"/>
      <c r="Q25" s="636"/>
      <c r="R25" s="661"/>
      <c r="S25" s="664"/>
      <c r="T25" s="644"/>
      <c r="U25" s="644"/>
      <c r="V25" s="644"/>
      <c r="W25" s="644"/>
      <c r="X25" s="644"/>
      <c r="Y25" s="644"/>
      <c r="Z25" s="644"/>
      <c r="AA25" s="644"/>
      <c r="AB25" s="644"/>
      <c r="AC25" s="644"/>
      <c r="AD25" s="644"/>
      <c r="AE25" s="644"/>
      <c r="AF25" s="644"/>
      <c r="AG25" s="644"/>
      <c r="AH25" s="647"/>
    </row>
    <row r="26" spans="1:34" ht="22.5" customHeight="1">
      <c r="B26" s="637"/>
      <c r="C26" s="638"/>
      <c r="D26" s="638"/>
      <c r="E26" s="638"/>
      <c r="F26" s="638"/>
      <c r="G26" s="638"/>
      <c r="H26" s="638"/>
      <c r="I26" s="638"/>
      <c r="J26" s="638"/>
      <c r="K26" s="638"/>
      <c r="L26" s="638"/>
      <c r="M26" s="638"/>
      <c r="N26" s="639"/>
      <c r="O26" s="640"/>
      <c r="P26" s="640"/>
      <c r="Q26" s="641"/>
      <c r="R26" s="106" t="s">
        <v>56</v>
      </c>
      <c r="S26" s="172"/>
      <c r="T26" s="173"/>
      <c r="U26" s="173"/>
      <c r="V26" s="173"/>
      <c r="W26" s="173"/>
      <c r="X26" s="173"/>
      <c r="Y26" s="173"/>
      <c r="Z26" s="173"/>
      <c r="AA26" s="173"/>
      <c r="AB26" s="173"/>
      <c r="AC26" s="173"/>
      <c r="AD26" s="173"/>
      <c r="AE26" s="173"/>
      <c r="AF26" s="173"/>
      <c r="AG26" s="173"/>
      <c r="AH26" s="174"/>
    </row>
    <row r="27" spans="1:34" s="108" customFormat="1" ht="18.75" customHeight="1">
      <c r="A27" s="107"/>
      <c r="O27" s="109"/>
      <c r="P27" s="629" t="s">
        <v>479</v>
      </c>
      <c r="Q27" s="629"/>
      <c r="R27" s="629"/>
      <c r="S27" s="629"/>
      <c r="T27" s="629"/>
      <c r="U27" s="64"/>
      <c r="V27" s="630" t="str">
        <f>IF('1申請書(1枚目表)'!$E$8="","",'1申請書(1枚目表)'!$E$8)</f>
        <v/>
      </c>
      <c r="W27" s="630"/>
      <c r="X27" s="630"/>
      <c r="Y27" s="630"/>
      <c r="Z27" s="630"/>
      <c r="AA27" s="630"/>
      <c r="AB27" s="630"/>
      <c r="AC27" s="630"/>
      <c r="AD27" s="630"/>
      <c r="AE27" s="630"/>
      <c r="AF27" s="630"/>
      <c r="AG27" s="630"/>
      <c r="AH27" s="64" t="s">
        <v>430</v>
      </c>
    </row>
    <row r="28" spans="1:34" ht="18.75" customHeight="1">
      <c r="A28" s="64"/>
      <c r="Q28" s="65">
        <v>3</v>
      </c>
      <c r="R28" s="65"/>
      <c r="S28" s="65"/>
      <c r="T28" s="65"/>
      <c r="U28" s="65"/>
      <c r="V28" s="65"/>
      <c r="AB28" s="65"/>
      <c r="AC28" s="65"/>
      <c r="AD28" s="65"/>
      <c r="AE28" s="65"/>
      <c r="AF28" s="65"/>
      <c r="AG28" s="65"/>
    </row>
    <row r="29" spans="1:34">
      <c r="A29" s="64"/>
    </row>
    <row r="30" spans="1:34">
      <c r="A30" s="185" t="s">
        <v>630</v>
      </c>
    </row>
    <row r="31" spans="1:34">
      <c r="A31" s="185"/>
    </row>
    <row r="32" spans="1:34">
      <c r="A32" s="64"/>
    </row>
    <row r="33" spans="1:1">
      <c r="A33" s="64"/>
    </row>
    <row r="34" spans="1:1">
      <c r="A34" s="64"/>
    </row>
    <row r="35" spans="1:1" ht="27" customHeight="1">
      <c r="A35" s="64"/>
    </row>
    <row r="36" spans="1:1">
      <c r="A36" s="64"/>
    </row>
    <row r="37" spans="1:1">
      <c r="A37" s="64"/>
    </row>
    <row r="38" spans="1:1">
      <c r="A38" s="64"/>
    </row>
    <row r="39" spans="1:1">
      <c r="A39" s="64"/>
    </row>
    <row r="40" spans="1:1">
      <c r="A40" s="64"/>
    </row>
    <row r="41" spans="1:1">
      <c r="A41" s="64"/>
    </row>
    <row r="42" spans="1:1">
      <c r="A42" s="64"/>
    </row>
    <row r="47" spans="1:1" ht="13.5" customHeight="1"/>
    <row r="52" ht="13.5" customHeight="1"/>
    <row r="60" ht="22.5" customHeight="1"/>
    <row r="65" ht="22.5" customHeight="1"/>
    <row r="72" ht="22.5" customHeight="1"/>
    <row r="75" ht="22.5" customHeight="1"/>
    <row r="76" ht="22.5" customHeight="1"/>
    <row r="77" ht="22.5" customHeight="1"/>
    <row r="80" ht="22.5" customHeight="1"/>
    <row r="81" ht="22.5" customHeight="1"/>
    <row r="83" ht="22.5" customHeight="1"/>
    <row r="86" ht="22.5" customHeight="1"/>
    <row r="87" ht="13.5" customHeight="1"/>
    <row r="88" ht="22.5" customHeight="1"/>
    <row r="90" ht="13.5" customHeight="1"/>
    <row r="91" ht="22.5" customHeight="1"/>
    <row r="92" ht="13.5" customHeight="1"/>
    <row r="95" ht="22.5" customHeight="1"/>
    <row r="100" ht="22.5" customHeight="1"/>
    <row r="102" ht="22.5" customHeight="1"/>
    <row r="103" ht="22.5" customHeight="1"/>
    <row r="104" ht="13.5" customHeight="1"/>
    <row r="107" ht="22.5" customHeight="1"/>
    <row r="108" ht="22.5" customHeight="1"/>
    <row r="109" ht="13.5" customHeight="1"/>
    <row r="115" ht="22.5" customHeight="1"/>
    <row r="116" ht="22.5" customHeight="1"/>
    <row r="118" ht="22.5" customHeight="1"/>
    <row r="120" ht="22.5" customHeight="1"/>
    <row r="121" ht="22.5" customHeight="1"/>
    <row r="123" ht="22.5" customHeight="1"/>
    <row r="127" ht="22.5" customHeight="1"/>
    <row r="128" ht="22.5" customHeight="1"/>
    <row r="132" ht="22.5" customHeight="1"/>
    <row r="133" ht="22.5" customHeight="1"/>
    <row r="136" ht="22.5" customHeight="1"/>
    <row r="139" ht="22.5" customHeight="1"/>
    <row r="141" ht="22.5" customHeight="1"/>
    <row r="144" ht="22.5" customHeight="1"/>
    <row r="152" ht="22.5" customHeight="1"/>
    <row r="157" ht="22.5" customHeight="1"/>
    <row r="160" ht="13.5" customHeight="1"/>
    <row r="165" ht="13.5" customHeight="1"/>
    <row r="172" ht="22.5" customHeight="1"/>
    <row r="177" ht="13.5" customHeight="1"/>
    <row r="178" ht="22.5" customHeight="1"/>
    <row r="179" ht="22.5" customHeight="1"/>
    <row r="182" ht="13.5" customHeight="1"/>
    <row r="183" ht="22.5" customHeight="1"/>
    <row r="184" ht="22.5" customHeight="1"/>
    <row r="186" ht="22.5" customHeight="1"/>
    <row r="191" ht="22.5" customHeight="1"/>
    <row r="192" ht="22.5" customHeight="1"/>
    <row r="193" ht="33.75" customHeight="1"/>
    <row r="197" ht="22.5" customHeight="1"/>
    <row r="198" ht="22.5" customHeight="1"/>
    <row r="199" ht="22.5" customHeight="1"/>
    <row r="203" ht="22.5" customHeight="1"/>
    <row r="204" ht="22.5" customHeight="1"/>
    <row r="209" ht="22.5" customHeight="1"/>
    <row r="215" ht="45" customHeight="1"/>
    <row r="220" ht="45" customHeight="1"/>
    <row r="233" ht="22.5" customHeight="1"/>
    <row r="238" ht="22.5" customHeight="1"/>
    <row r="246" ht="22.5" customHeight="1"/>
    <row r="247" ht="45" customHeight="1"/>
    <row r="251" ht="22.5" customHeight="1"/>
    <row r="252" ht="45" customHeight="1"/>
  </sheetData>
  <sheetProtection selectLockedCells="1"/>
  <mergeCells count="89">
    <mergeCell ref="B2:Q2"/>
    <mergeCell ref="R2:AH2"/>
    <mergeCell ref="B3:M3"/>
    <mergeCell ref="N3:Q3"/>
    <mergeCell ref="R3:R13"/>
    <mergeCell ref="S3:S13"/>
    <mergeCell ref="T3:T13"/>
    <mergeCell ref="U3:U13"/>
    <mergeCell ref="V3:V13"/>
    <mergeCell ref="W3:W13"/>
    <mergeCell ref="X3:X13"/>
    <mergeCell ref="Y3:Y13"/>
    <mergeCell ref="Z3:Z13"/>
    <mergeCell ref="AA3:AA13"/>
    <mergeCell ref="AB3:AB13"/>
    <mergeCell ref="AC3:AC13"/>
    <mergeCell ref="AD3:AD13"/>
    <mergeCell ref="AE3:AE13"/>
    <mergeCell ref="AF3:AF13"/>
    <mergeCell ref="AG3:AG13"/>
    <mergeCell ref="AH3:AH13"/>
    <mergeCell ref="B4:M4"/>
    <mergeCell ref="N4:Q4"/>
    <mergeCell ref="B5:M5"/>
    <mergeCell ref="N5:Q5"/>
    <mergeCell ref="B6:M6"/>
    <mergeCell ref="N6:Q6"/>
    <mergeCell ref="B7:M7"/>
    <mergeCell ref="N7:Q7"/>
    <mergeCell ref="B8:M8"/>
    <mergeCell ref="N8:Q8"/>
    <mergeCell ref="B9:M9"/>
    <mergeCell ref="N9:Q9"/>
    <mergeCell ref="B10:M10"/>
    <mergeCell ref="N10:Q10"/>
    <mergeCell ref="B11:M11"/>
    <mergeCell ref="N11:Q11"/>
    <mergeCell ref="B12:M12"/>
    <mergeCell ref="N12:Q12"/>
    <mergeCell ref="B13:M13"/>
    <mergeCell ref="N13:Q13"/>
    <mergeCell ref="B14:M14"/>
    <mergeCell ref="N14:Q14"/>
    <mergeCell ref="B15:M15"/>
    <mergeCell ref="N15:Q15"/>
    <mergeCell ref="R15:R25"/>
    <mergeCell ref="S15:S25"/>
    <mergeCell ref="T15:T25"/>
    <mergeCell ref="U15:U25"/>
    <mergeCell ref="V15:V25"/>
    <mergeCell ref="W15:W25"/>
    <mergeCell ref="X15:X25"/>
    <mergeCell ref="Y15:Y25"/>
    <mergeCell ref="Z15:Z25"/>
    <mergeCell ref="AA15:AA25"/>
    <mergeCell ref="AB15:AB25"/>
    <mergeCell ref="AC15:AC25"/>
    <mergeCell ref="AD15:AD25"/>
    <mergeCell ref="AE15:AE25"/>
    <mergeCell ref="AF15:AF25"/>
    <mergeCell ref="B17:M17"/>
    <mergeCell ref="N17:Q17"/>
    <mergeCell ref="B18:M18"/>
    <mergeCell ref="N23:Q23"/>
    <mergeCell ref="B24:M24"/>
    <mergeCell ref="N24:Q24"/>
    <mergeCell ref="N18:Q18"/>
    <mergeCell ref="B19:M19"/>
    <mergeCell ref="N19:Q19"/>
    <mergeCell ref="B20:M20"/>
    <mergeCell ref="N20:Q20"/>
    <mergeCell ref="B21:M21"/>
    <mergeCell ref="N21:Q21"/>
    <mergeCell ref="A12:A13"/>
    <mergeCell ref="A20:A21"/>
    <mergeCell ref="AD1:AH1"/>
    <mergeCell ref="P27:T27"/>
    <mergeCell ref="V27:AG27"/>
    <mergeCell ref="B25:M25"/>
    <mergeCell ref="N25:Q25"/>
    <mergeCell ref="B26:M26"/>
    <mergeCell ref="N26:Q26"/>
    <mergeCell ref="B22:M22"/>
    <mergeCell ref="N22:Q22"/>
    <mergeCell ref="B23:M23"/>
    <mergeCell ref="AG15:AG25"/>
    <mergeCell ref="AH15:AH25"/>
    <mergeCell ref="B16:M16"/>
    <mergeCell ref="N16:Q16"/>
  </mergeCells>
  <phoneticPr fontId="2"/>
  <dataValidations count="2">
    <dataValidation type="list" allowBlank="1" showInputMessage="1" showErrorMessage="1" sqref="Q2 AB2">
      <formula1>#REF!</formula1>
    </dataValidation>
    <dataValidation type="list" allowBlank="1" showInputMessage="1" showErrorMessage="1" sqref="O2:P2 Z2:AA2">
      <formula1>$AH$72:$AH$82</formula1>
    </dataValidation>
  </dataValidations>
  <pageMargins left="0.23622047244094491" right="0.23622047244094491" top="0.15748031496062992" bottom="7.874015748031496E-2" header="0.19685039370078741" footer="0.23622047244094491"/>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2"/>
  <sheetViews>
    <sheetView showGridLines="0" zoomScaleNormal="100" workbookViewId="0">
      <selection activeCell="BJ8" sqref="BJ8"/>
    </sheetView>
  </sheetViews>
  <sheetFormatPr defaultRowHeight="13.5"/>
  <cols>
    <col min="1" max="1" width="4.875" style="2" customWidth="1"/>
    <col min="2" max="2" width="4.75" style="2" customWidth="1"/>
    <col min="3" max="3" width="3.875" style="2" customWidth="1"/>
    <col min="4" max="4" width="3.5" style="2" customWidth="1"/>
    <col min="5" max="5" width="3.875" style="2" customWidth="1"/>
    <col min="6" max="35" width="3.625" style="2" customWidth="1"/>
    <col min="36" max="36" width="3.125" style="2" customWidth="1"/>
    <col min="37" max="38" width="3.625" style="2" customWidth="1"/>
    <col min="39" max="39" width="8.25" style="2" customWidth="1"/>
    <col min="40" max="40" width="17.25" style="2" customWidth="1"/>
    <col min="41" max="16384" width="9" style="2"/>
  </cols>
  <sheetData>
    <row r="1" spans="1:40" ht="17.25">
      <c r="A1" s="21" t="s">
        <v>492</v>
      </c>
      <c r="B1" s="21"/>
      <c r="D1" s="21"/>
      <c r="AF1" s="714" t="s">
        <v>550</v>
      </c>
      <c r="AG1" s="714"/>
      <c r="AH1" s="714"/>
      <c r="AI1" s="714"/>
      <c r="AJ1" s="714"/>
      <c r="AK1" s="714"/>
      <c r="AL1" s="714"/>
    </row>
    <row r="2" spans="1:40" ht="30" customHeight="1">
      <c r="A2" s="22"/>
      <c r="B2" s="166" t="s">
        <v>589</v>
      </c>
      <c r="C2" s="689" t="s">
        <v>45</v>
      </c>
      <c r="D2" s="690"/>
      <c r="E2" s="690"/>
      <c r="F2" s="690"/>
      <c r="G2" s="690"/>
      <c r="H2" s="690"/>
      <c r="I2" s="690"/>
      <c r="J2" s="690"/>
      <c r="K2" s="690"/>
      <c r="L2" s="691"/>
      <c r="M2" s="717" t="s">
        <v>57</v>
      </c>
      <c r="N2" s="690"/>
      <c r="O2" s="690"/>
      <c r="P2" s="690"/>
      <c r="Q2" s="690"/>
      <c r="R2" s="690"/>
      <c r="S2" s="690"/>
      <c r="T2" s="691"/>
      <c r="U2" s="717" t="s">
        <v>485</v>
      </c>
      <c r="V2" s="690"/>
      <c r="W2" s="690"/>
      <c r="X2" s="690"/>
      <c r="Y2" s="690"/>
      <c r="Z2" s="690"/>
      <c r="AA2" s="691"/>
      <c r="AB2" s="717" t="s">
        <v>58</v>
      </c>
      <c r="AC2" s="690"/>
      <c r="AD2" s="690"/>
      <c r="AE2" s="690"/>
      <c r="AF2" s="690"/>
      <c r="AG2" s="690"/>
      <c r="AH2" s="690"/>
      <c r="AI2" s="690"/>
      <c r="AJ2" s="690"/>
      <c r="AK2" s="690"/>
      <c r="AL2" s="718"/>
      <c r="AN2" s="2" t="s">
        <v>591</v>
      </c>
    </row>
    <row r="3" spans="1:40" ht="30" customHeight="1">
      <c r="A3" s="692" t="s">
        <v>495</v>
      </c>
      <c r="B3" s="167"/>
      <c r="C3" s="158"/>
      <c r="D3" s="158"/>
      <c r="E3" s="158"/>
      <c r="F3" s="158"/>
      <c r="G3" s="158"/>
      <c r="H3" s="158"/>
      <c r="I3" s="158"/>
      <c r="J3" s="158"/>
      <c r="K3" s="158"/>
      <c r="L3" s="159"/>
      <c r="M3" s="719"/>
      <c r="N3" s="720"/>
      <c r="O3" s="720"/>
      <c r="P3" s="720"/>
      <c r="Q3" s="720"/>
      <c r="R3" s="720"/>
      <c r="S3" s="720"/>
      <c r="T3" s="721"/>
      <c r="U3" s="722"/>
      <c r="V3" s="723"/>
      <c r="W3" s="723"/>
      <c r="X3" s="723"/>
      <c r="Y3" s="723"/>
      <c r="Z3" s="724" t="s">
        <v>81</v>
      </c>
      <c r="AA3" s="725"/>
      <c r="AB3" s="23"/>
      <c r="AC3" s="140"/>
      <c r="AD3" s="24" t="s">
        <v>97</v>
      </c>
      <c r="AE3" s="140"/>
      <c r="AF3" s="24" t="s">
        <v>469</v>
      </c>
      <c r="AG3" s="24" t="s">
        <v>483</v>
      </c>
      <c r="AH3" s="24"/>
      <c r="AI3" s="140"/>
      <c r="AJ3" s="24" t="s">
        <v>97</v>
      </c>
      <c r="AK3" s="140"/>
      <c r="AL3" s="25" t="s">
        <v>469</v>
      </c>
      <c r="AN3" s="171" t="e">
        <f>VLOOKUP(B3,$AV$27:$AW$72,2)</f>
        <v>#N/A</v>
      </c>
    </row>
    <row r="4" spans="1:40" ht="30" customHeight="1">
      <c r="A4" s="693"/>
      <c r="B4" s="168"/>
      <c r="C4" s="160"/>
      <c r="D4" s="160"/>
      <c r="E4" s="160"/>
      <c r="F4" s="160"/>
      <c r="G4" s="160"/>
      <c r="H4" s="160"/>
      <c r="I4" s="160"/>
      <c r="J4" s="160"/>
      <c r="K4" s="160"/>
      <c r="L4" s="161"/>
      <c r="M4" s="695"/>
      <c r="N4" s="696"/>
      <c r="O4" s="696"/>
      <c r="P4" s="696"/>
      <c r="Q4" s="696"/>
      <c r="R4" s="696"/>
      <c r="S4" s="696"/>
      <c r="T4" s="697"/>
      <c r="U4" s="698"/>
      <c r="V4" s="699"/>
      <c r="W4" s="699"/>
      <c r="X4" s="699"/>
      <c r="Y4" s="699"/>
      <c r="Z4" s="700" t="s">
        <v>81</v>
      </c>
      <c r="AA4" s="701"/>
      <c r="AB4" s="26"/>
      <c r="AC4" s="141"/>
      <c r="AD4" s="27" t="s">
        <v>97</v>
      </c>
      <c r="AE4" s="141"/>
      <c r="AF4" s="27" t="s">
        <v>484</v>
      </c>
      <c r="AG4" s="27" t="s">
        <v>483</v>
      </c>
      <c r="AH4" s="27"/>
      <c r="AI4" s="141"/>
      <c r="AJ4" s="27" t="s">
        <v>97</v>
      </c>
      <c r="AK4" s="141"/>
      <c r="AL4" s="28" t="s">
        <v>480</v>
      </c>
      <c r="AN4" s="171" t="e">
        <f t="shared" ref="AN4:AN20" si="0">VLOOKUP(B4,$AV$27:$AW$72,2)</f>
        <v>#N/A</v>
      </c>
    </row>
    <row r="5" spans="1:40" ht="30" customHeight="1">
      <c r="A5" s="693"/>
      <c r="B5" s="168"/>
      <c r="C5" s="160"/>
      <c r="D5" s="160"/>
      <c r="E5" s="160"/>
      <c r="F5" s="160"/>
      <c r="G5" s="160"/>
      <c r="H5" s="160"/>
      <c r="I5" s="160"/>
      <c r="J5" s="160"/>
      <c r="K5" s="160"/>
      <c r="L5" s="161"/>
      <c r="M5" s="695"/>
      <c r="N5" s="696"/>
      <c r="O5" s="696"/>
      <c r="P5" s="696"/>
      <c r="Q5" s="696"/>
      <c r="R5" s="696"/>
      <c r="S5" s="696"/>
      <c r="T5" s="697"/>
      <c r="U5" s="698"/>
      <c r="V5" s="699"/>
      <c r="W5" s="699"/>
      <c r="X5" s="699"/>
      <c r="Y5" s="699"/>
      <c r="Z5" s="700" t="s">
        <v>81</v>
      </c>
      <c r="AA5" s="701"/>
      <c r="AB5" s="26"/>
      <c r="AC5" s="141"/>
      <c r="AD5" s="27" t="s">
        <v>97</v>
      </c>
      <c r="AE5" s="141"/>
      <c r="AF5" s="27" t="s">
        <v>484</v>
      </c>
      <c r="AG5" s="27" t="s">
        <v>483</v>
      </c>
      <c r="AH5" s="27"/>
      <c r="AI5" s="141"/>
      <c r="AJ5" s="27" t="s">
        <v>97</v>
      </c>
      <c r="AK5" s="141"/>
      <c r="AL5" s="28" t="s">
        <v>480</v>
      </c>
      <c r="AN5" s="171" t="e">
        <f t="shared" si="0"/>
        <v>#N/A</v>
      </c>
    </row>
    <row r="6" spans="1:40" ht="30" customHeight="1">
      <c r="A6" s="693"/>
      <c r="B6" s="168"/>
      <c r="C6" s="160"/>
      <c r="D6" s="160"/>
      <c r="E6" s="160"/>
      <c r="F6" s="160"/>
      <c r="G6" s="160"/>
      <c r="H6" s="160"/>
      <c r="I6" s="160"/>
      <c r="J6" s="160"/>
      <c r="K6" s="160"/>
      <c r="L6" s="161"/>
      <c r="M6" s="695"/>
      <c r="N6" s="696"/>
      <c r="O6" s="696"/>
      <c r="P6" s="696"/>
      <c r="Q6" s="696"/>
      <c r="R6" s="696"/>
      <c r="S6" s="696"/>
      <c r="T6" s="697"/>
      <c r="U6" s="698"/>
      <c r="V6" s="699"/>
      <c r="W6" s="699"/>
      <c r="X6" s="699"/>
      <c r="Y6" s="699"/>
      <c r="Z6" s="700" t="s">
        <v>81</v>
      </c>
      <c r="AA6" s="701"/>
      <c r="AB6" s="26"/>
      <c r="AC6" s="141"/>
      <c r="AD6" s="27" t="s">
        <v>97</v>
      </c>
      <c r="AE6" s="141"/>
      <c r="AF6" s="27" t="s">
        <v>484</v>
      </c>
      <c r="AG6" s="27" t="s">
        <v>483</v>
      </c>
      <c r="AH6" s="27"/>
      <c r="AI6" s="141"/>
      <c r="AJ6" s="27" t="s">
        <v>97</v>
      </c>
      <c r="AK6" s="141"/>
      <c r="AL6" s="28" t="s">
        <v>480</v>
      </c>
      <c r="AN6" s="171" t="e">
        <f t="shared" si="0"/>
        <v>#N/A</v>
      </c>
    </row>
    <row r="7" spans="1:40" ht="30" customHeight="1">
      <c r="A7" s="693"/>
      <c r="B7" s="168"/>
      <c r="C7" s="160"/>
      <c r="D7" s="160"/>
      <c r="E7" s="160"/>
      <c r="F7" s="160"/>
      <c r="G7" s="160"/>
      <c r="H7" s="160"/>
      <c r="I7" s="160"/>
      <c r="J7" s="160"/>
      <c r="K7" s="160"/>
      <c r="L7" s="161"/>
      <c r="M7" s="695"/>
      <c r="N7" s="696"/>
      <c r="O7" s="696"/>
      <c r="P7" s="696"/>
      <c r="Q7" s="696"/>
      <c r="R7" s="696"/>
      <c r="S7" s="696"/>
      <c r="T7" s="697"/>
      <c r="U7" s="698"/>
      <c r="V7" s="699"/>
      <c r="W7" s="699"/>
      <c r="X7" s="699"/>
      <c r="Y7" s="699"/>
      <c r="Z7" s="700" t="s">
        <v>81</v>
      </c>
      <c r="AA7" s="701"/>
      <c r="AB7" s="26"/>
      <c r="AC7" s="141"/>
      <c r="AD7" s="27" t="s">
        <v>97</v>
      </c>
      <c r="AE7" s="141"/>
      <c r="AF7" s="27" t="s">
        <v>484</v>
      </c>
      <c r="AG7" s="27" t="s">
        <v>483</v>
      </c>
      <c r="AH7" s="27"/>
      <c r="AI7" s="141"/>
      <c r="AJ7" s="27" t="s">
        <v>97</v>
      </c>
      <c r="AK7" s="141"/>
      <c r="AL7" s="28" t="s">
        <v>480</v>
      </c>
      <c r="AM7" s="688" t="s">
        <v>631</v>
      </c>
      <c r="AN7" s="190" t="e">
        <f t="shared" si="0"/>
        <v>#N/A</v>
      </c>
    </row>
    <row r="8" spans="1:40" ht="30" customHeight="1">
      <c r="A8" s="693"/>
      <c r="B8" s="168"/>
      <c r="C8" s="160"/>
      <c r="D8" s="160"/>
      <c r="E8" s="160"/>
      <c r="F8" s="160"/>
      <c r="G8" s="160"/>
      <c r="H8" s="160"/>
      <c r="I8" s="160"/>
      <c r="J8" s="160"/>
      <c r="K8" s="160"/>
      <c r="L8" s="161"/>
      <c r="M8" s="695"/>
      <c r="N8" s="696"/>
      <c r="O8" s="696"/>
      <c r="P8" s="696"/>
      <c r="Q8" s="696"/>
      <c r="R8" s="696"/>
      <c r="S8" s="696"/>
      <c r="T8" s="697"/>
      <c r="U8" s="698"/>
      <c r="V8" s="699"/>
      <c r="W8" s="699"/>
      <c r="X8" s="699"/>
      <c r="Y8" s="699"/>
      <c r="Z8" s="700" t="s">
        <v>81</v>
      </c>
      <c r="AA8" s="701"/>
      <c r="AB8" s="26"/>
      <c r="AC8" s="141"/>
      <c r="AD8" s="27" t="s">
        <v>97</v>
      </c>
      <c r="AE8" s="141"/>
      <c r="AF8" s="27" t="s">
        <v>484</v>
      </c>
      <c r="AG8" s="27" t="s">
        <v>483</v>
      </c>
      <c r="AH8" s="27"/>
      <c r="AI8" s="141"/>
      <c r="AJ8" s="27" t="s">
        <v>97</v>
      </c>
      <c r="AK8" s="141"/>
      <c r="AL8" s="28" t="s">
        <v>480</v>
      </c>
      <c r="AM8" s="688"/>
      <c r="AN8" s="190" t="e">
        <f t="shared" si="0"/>
        <v>#N/A</v>
      </c>
    </row>
    <row r="9" spans="1:40" ht="30" customHeight="1">
      <c r="A9" s="693"/>
      <c r="B9" s="168"/>
      <c r="C9" s="160"/>
      <c r="D9" s="160"/>
      <c r="E9" s="160"/>
      <c r="F9" s="160"/>
      <c r="G9" s="160"/>
      <c r="H9" s="160"/>
      <c r="I9" s="160"/>
      <c r="J9" s="160"/>
      <c r="K9" s="160"/>
      <c r="L9" s="161"/>
      <c r="M9" s="695"/>
      <c r="N9" s="696"/>
      <c r="O9" s="696"/>
      <c r="P9" s="696"/>
      <c r="Q9" s="696"/>
      <c r="R9" s="696"/>
      <c r="S9" s="696"/>
      <c r="T9" s="697"/>
      <c r="U9" s="698"/>
      <c r="V9" s="699"/>
      <c r="W9" s="699"/>
      <c r="X9" s="699"/>
      <c r="Y9" s="699"/>
      <c r="Z9" s="700" t="s">
        <v>81</v>
      </c>
      <c r="AA9" s="701"/>
      <c r="AB9" s="26"/>
      <c r="AC9" s="141"/>
      <c r="AD9" s="27" t="s">
        <v>97</v>
      </c>
      <c r="AE9" s="141"/>
      <c r="AF9" s="27" t="s">
        <v>484</v>
      </c>
      <c r="AG9" s="27" t="s">
        <v>483</v>
      </c>
      <c r="AH9" s="27"/>
      <c r="AI9" s="141"/>
      <c r="AJ9" s="27" t="s">
        <v>97</v>
      </c>
      <c r="AK9" s="141"/>
      <c r="AL9" s="28" t="s">
        <v>480</v>
      </c>
      <c r="AN9" s="171" t="e">
        <f t="shared" si="0"/>
        <v>#N/A</v>
      </c>
    </row>
    <row r="10" spans="1:40" ht="30" customHeight="1">
      <c r="A10" s="693"/>
      <c r="B10" s="168"/>
      <c r="C10" s="160"/>
      <c r="D10" s="160"/>
      <c r="E10" s="160"/>
      <c r="F10" s="160"/>
      <c r="G10" s="160"/>
      <c r="H10" s="160"/>
      <c r="I10" s="160"/>
      <c r="J10" s="160"/>
      <c r="K10" s="160"/>
      <c r="L10" s="161"/>
      <c r="M10" s="695"/>
      <c r="N10" s="696"/>
      <c r="O10" s="696"/>
      <c r="P10" s="696"/>
      <c r="Q10" s="696"/>
      <c r="R10" s="696"/>
      <c r="S10" s="696"/>
      <c r="T10" s="697"/>
      <c r="U10" s="698"/>
      <c r="V10" s="699"/>
      <c r="W10" s="699"/>
      <c r="X10" s="699"/>
      <c r="Y10" s="699"/>
      <c r="Z10" s="700" t="s">
        <v>81</v>
      </c>
      <c r="AA10" s="701"/>
      <c r="AB10" s="26"/>
      <c r="AC10" s="141"/>
      <c r="AD10" s="27" t="s">
        <v>97</v>
      </c>
      <c r="AE10" s="141"/>
      <c r="AF10" s="27" t="s">
        <v>484</v>
      </c>
      <c r="AG10" s="27" t="s">
        <v>483</v>
      </c>
      <c r="AH10" s="27"/>
      <c r="AI10" s="141"/>
      <c r="AJ10" s="27" t="s">
        <v>97</v>
      </c>
      <c r="AK10" s="141"/>
      <c r="AL10" s="28" t="s">
        <v>480</v>
      </c>
      <c r="AN10" s="171" t="e">
        <f t="shared" si="0"/>
        <v>#N/A</v>
      </c>
    </row>
    <row r="11" spans="1:40" ht="30" customHeight="1">
      <c r="A11" s="693"/>
      <c r="B11" s="168"/>
      <c r="C11" s="160"/>
      <c r="D11" s="160"/>
      <c r="E11" s="160"/>
      <c r="F11" s="160"/>
      <c r="G11" s="160"/>
      <c r="H11" s="160"/>
      <c r="I11" s="160"/>
      <c r="J11" s="160"/>
      <c r="K11" s="160"/>
      <c r="L11" s="161"/>
      <c r="M11" s="695"/>
      <c r="N11" s="696"/>
      <c r="O11" s="696"/>
      <c r="P11" s="696"/>
      <c r="Q11" s="696"/>
      <c r="R11" s="696"/>
      <c r="S11" s="696"/>
      <c r="T11" s="697"/>
      <c r="U11" s="698"/>
      <c r="V11" s="699"/>
      <c r="W11" s="699"/>
      <c r="X11" s="699"/>
      <c r="Y11" s="699"/>
      <c r="Z11" s="700" t="s">
        <v>81</v>
      </c>
      <c r="AA11" s="701"/>
      <c r="AB11" s="26"/>
      <c r="AC11" s="141"/>
      <c r="AD11" s="27" t="s">
        <v>97</v>
      </c>
      <c r="AE11" s="141"/>
      <c r="AF11" s="27" t="s">
        <v>484</v>
      </c>
      <c r="AG11" s="27" t="s">
        <v>483</v>
      </c>
      <c r="AH11" s="27"/>
      <c r="AI11" s="141"/>
      <c r="AJ11" s="27" t="s">
        <v>97</v>
      </c>
      <c r="AK11" s="141"/>
      <c r="AL11" s="28" t="s">
        <v>480</v>
      </c>
      <c r="AN11" s="171" t="e">
        <f t="shared" si="0"/>
        <v>#N/A</v>
      </c>
    </row>
    <row r="12" spans="1:40" ht="30" customHeight="1">
      <c r="A12" s="693"/>
      <c r="B12" s="168"/>
      <c r="C12" s="162"/>
      <c r="D12" s="162"/>
      <c r="E12" s="162"/>
      <c r="F12" s="162"/>
      <c r="G12" s="162"/>
      <c r="H12" s="162"/>
      <c r="I12" s="162"/>
      <c r="J12" s="162"/>
      <c r="K12" s="162"/>
      <c r="L12" s="163"/>
      <c r="M12" s="709"/>
      <c r="N12" s="274"/>
      <c r="O12" s="274"/>
      <c r="P12" s="274"/>
      <c r="Q12" s="274"/>
      <c r="R12" s="274"/>
      <c r="S12" s="274"/>
      <c r="T12" s="275"/>
      <c r="U12" s="710"/>
      <c r="V12" s="711"/>
      <c r="W12" s="711"/>
      <c r="X12" s="711"/>
      <c r="Y12" s="711"/>
      <c r="Z12" s="712" t="s">
        <v>81</v>
      </c>
      <c r="AA12" s="713"/>
      <c r="AB12" s="26"/>
      <c r="AC12" s="142"/>
      <c r="AD12" s="56" t="s">
        <v>97</v>
      </c>
      <c r="AE12" s="142"/>
      <c r="AF12" s="56" t="s">
        <v>484</v>
      </c>
      <c r="AG12" s="56" t="s">
        <v>483</v>
      </c>
      <c r="AH12" s="27"/>
      <c r="AI12" s="142"/>
      <c r="AJ12" s="56" t="s">
        <v>97</v>
      </c>
      <c r="AK12" s="142"/>
      <c r="AL12" s="57" t="s">
        <v>480</v>
      </c>
      <c r="AM12" s="32"/>
      <c r="AN12" s="171" t="e">
        <f t="shared" si="0"/>
        <v>#N/A</v>
      </c>
    </row>
    <row r="13" spans="1:40" ht="30" customHeight="1">
      <c r="A13" s="693"/>
      <c r="B13" s="168"/>
      <c r="C13" s="160"/>
      <c r="D13" s="160"/>
      <c r="E13" s="160"/>
      <c r="F13" s="160"/>
      <c r="G13" s="160"/>
      <c r="H13" s="160"/>
      <c r="I13" s="160"/>
      <c r="J13" s="160"/>
      <c r="K13" s="160"/>
      <c r="L13" s="161"/>
      <c r="M13" s="695"/>
      <c r="N13" s="696"/>
      <c r="O13" s="696"/>
      <c r="P13" s="696"/>
      <c r="Q13" s="696"/>
      <c r="R13" s="696"/>
      <c r="S13" s="696"/>
      <c r="T13" s="697"/>
      <c r="U13" s="698"/>
      <c r="V13" s="699"/>
      <c r="W13" s="699"/>
      <c r="X13" s="699"/>
      <c r="Y13" s="699"/>
      <c r="Z13" s="700" t="s">
        <v>81</v>
      </c>
      <c r="AA13" s="701"/>
      <c r="AB13" s="26"/>
      <c r="AC13" s="141"/>
      <c r="AD13" s="27" t="s">
        <v>97</v>
      </c>
      <c r="AE13" s="141"/>
      <c r="AF13" s="27" t="s">
        <v>484</v>
      </c>
      <c r="AG13" s="27" t="s">
        <v>483</v>
      </c>
      <c r="AH13" s="27"/>
      <c r="AI13" s="141"/>
      <c r="AJ13" s="27" t="s">
        <v>97</v>
      </c>
      <c r="AK13" s="141"/>
      <c r="AL13" s="28" t="s">
        <v>480</v>
      </c>
      <c r="AM13" s="32"/>
      <c r="AN13" s="171" t="e">
        <f t="shared" si="0"/>
        <v>#N/A</v>
      </c>
    </row>
    <row r="14" spans="1:40" ht="30" customHeight="1">
      <c r="A14" s="693"/>
      <c r="B14" s="168"/>
      <c r="C14" s="160"/>
      <c r="D14" s="160"/>
      <c r="E14" s="160"/>
      <c r="F14" s="160"/>
      <c r="G14" s="160"/>
      <c r="H14" s="160"/>
      <c r="I14" s="160"/>
      <c r="J14" s="160"/>
      <c r="K14" s="160"/>
      <c r="L14" s="161"/>
      <c r="M14" s="695"/>
      <c r="N14" s="696"/>
      <c r="O14" s="696"/>
      <c r="P14" s="696"/>
      <c r="Q14" s="696"/>
      <c r="R14" s="696"/>
      <c r="S14" s="696"/>
      <c r="T14" s="697"/>
      <c r="U14" s="698"/>
      <c r="V14" s="699"/>
      <c r="W14" s="699"/>
      <c r="X14" s="699"/>
      <c r="Y14" s="699"/>
      <c r="Z14" s="700" t="s">
        <v>81</v>
      </c>
      <c r="AA14" s="701"/>
      <c r="AB14" s="26"/>
      <c r="AC14" s="141"/>
      <c r="AD14" s="27" t="s">
        <v>97</v>
      </c>
      <c r="AE14" s="141"/>
      <c r="AF14" s="27" t="s">
        <v>484</v>
      </c>
      <c r="AG14" s="27" t="s">
        <v>483</v>
      </c>
      <c r="AH14" s="27"/>
      <c r="AI14" s="141"/>
      <c r="AJ14" s="27" t="s">
        <v>97</v>
      </c>
      <c r="AK14" s="141"/>
      <c r="AL14" s="28" t="s">
        <v>480</v>
      </c>
      <c r="AM14" s="32"/>
      <c r="AN14" s="171" t="e">
        <f t="shared" si="0"/>
        <v>#N/A</v>
      </c>
    </row>
    <row r="15" spans="1:40" ht="30" customHeight="1">
      <c r="A15" s="693"/>
      <c r="B15" s="168"/>
      <c r="C15" s="160"/>
      <c r="D15" s="160"/>
      <c r="E15" s="160"/>
      <c r="F15" s="160"/>
      <c r="G15" s="160"/>
      <c r="H15" s="160"/>
      <c r="I15" s="160"/>
      <c r="J15" s="160"/>
      <c r="K15" s="160"/>
      <c r="L15" s="161"/>
      <c r="M15" s="695"/>
      <c r="N15" s="696"/>
      <c r="O15" s="696"/>
      <c r="P15" s="696"/>
      <c r="Q15" s="696"/>
      <c r="R15" s="696"/>
      <c r="S15" s="696"/>
      <c r="T15" s="697"/>
      <c r="U15" s="698"/>
      <c r="V15" s="699"/>
      <c r="W15" s="699"/>
      <c r="X15" s="699"/>
      <c r="Y15" s="699"/>
      <c r="Z15" s="700" t="s">
        <v>81</v>
      </c>
      <c r="AA15" s="701"/>
      <c r="AB15" s="26"/>
      <c r="AC15" s="141"/>
      <c r="AD15" s="27" t="s">
        <v>97</v>
      </c>
      <c r="AE15" s="141"/>
      <c r="AF15" s="27" t="s">
        <v>484</v>
      </c>
      <c r="AG15" s="27" t="s">
        <v>483</v>
      </c>
      <c r="AH15" s="27"/>
      <c r="AI15" s="141"/>
      <c r="AJ15" s="27" t="s">
        <v>97</v>
      </c>
      <c r="AK15" s="141"/>
      <c r="AL15" s="28" t="s">
        <v>480</v>
      </c>
      <c r="AM15" s="189"/>
      <c r="AN15" s="171" t="e">
        <f t="shared" si="0"/>
        <v>#N/A</v>
      </c>
    </row>
    <row r="16" spans="1:40" ht="30" customHeight="1">
      <c r="A16" s="693"/>
      <c r="B16" s="168"/>
      <c r="C16" s="160"/>
      <c r="D16" s="160"/>
      <c r="E16" s="160"/>
      <c r="F16" s="160"/>
      <c r="G16" s="160"/>
      <c r="H16" s="160"/>
      <c r="I16" s="160"/>
      <c r="J16" s="160"/>
      <c r="K16" s="160"/>
      <c r="L16" s="161"/>
      <c r="M16" s="695"/>
      <c r="N16" s="696"/>
      <c r="O16" s="696"/>
      <c r="P16" s="696"/>
      <c r="Q16" s="696"/>
      <c r="R16" s="696"/>
      <c r="S16" s="696"/>
      <c r="T16" s="697"/>
      <c r="U16" s="698"/>
      <c r="V16" s="699"/>
      <c r="W16" s="699"/>
      <c r="X16" s="699"/>
      <c r="Y16" s="699"/>
      <c r="Z16" s="700" t="s">
        <v>81</v>
      </c>
      <c r="AA16" s="701"/>
      <c r="AB16" s="26"/>
      <c r="AC16" s="141"/>
      <c r="AD16" s="27" t="s">
        <v>97</v>
      </c>
      <c r="AE16" s="141"/>
      <c r="AF16" s="27" t="s">
        <v>484</v>
      </c>
      <c r="AG16" s="27" t="s">
        <v>483</v>
      </c>
      <c r="AH16" s="27"/>
      <c r="AI16" s="141"/>
      <c r="AJ16" s="27" t="s">
        <v>97</v>
      </c>
      <c r="AK16" s="141"/>
      <c r="AL16" s="28" t="s">
        <v>480</v>
      </c>
      <c r="AM16" s="189" t="s">
        <v>631</v>
      </c>
      <c r="AN16" s="171" t="e">
        <f t="shared" si="0"/>
        <v>#N/A</v>
      </c>
    </row>
    <row r="17" spans="1:49" ht="30" customHeight="1">
      <c r="A17" s="693"/>
      <c r="B17" s="168"/>
      <c r="C17" s="160"/>
      <c r="D17" s="160"/>
      <c r="E17" s="160"/>
      <c r="F17" s="160"/>
      <c r="G17" s="160"/>
      <c r="H17" s="160"/>
      <c r="I17" s="160"/>
      <c r="J17" s="160"/>
      <c r="K17" s="160"/>
      <c r="L17" s="161"/>
      <c r="M17" s="695"/>
      <c r="N17" s="696"/>
      <c r="O17" s="696"/>
      <c r="P17" s="696"/>
      <c r="Q17" s="696"/>
      <c r="R17" s="696"/>
      <c r="S17" s="696"/>
      <c r="T17" s="697"/>
      <c r="U17" s="698"/>
      <c r="V17" s="699"/>
      <c r="W17" s="699"/>
      <c r="X17" s="699"/>
      <c r="Y17" s="699"/>
      <c r="Z17" s="700" t="s">
        <v>81</v>
      </c>
      <c r="AA17" s="701"/>
      <c r="AB17" s="26"/>
      <c r="AC17" s="141"/>
      <c r="AD17" s="27" t="s">
        <v>97</v>
      </c>
      <c r="AE17" s="141"/>
      <c r="AF17" s="27" t="s">
        <v>484</v>
      </c>
      <c r="AG17" s="27" t="s">
        <v>483</v>
      </c>
      <c r="AH17" s="27"/>
      <c r="AI17" s="141"/>
      <c r="AJ17" s="27" t="s">
        <v>97</v>
      </c>
      <c r="AK17" s="141"/>
      <c r="AL17" s="28" t="s">
        <v>480</v>
      </c>
      <c r="AN17" s="171" t="e">
        <f t="shared" si="0"/>
        <v>#N/A</v>
      </c>
    </row>
    <row r="18" spans="1:49" ht="30" customHeight="1">
      <c r="A18" s="693"/>
      <c r="B18" s="168"/>
      <c r="C18" s="160"/>
      <c r="D18" s="160"/>
      <c r="E18" s="160"/>
      <c r="F18" s="160"/>
      <c r="G18" s="160"/>
      <c r="H18" s="160"/>
      <c r="I18" s="160"/>
      <c r="J18" s="160"/>
      <c r="K18" s="160"/>
      <c r="L18" s="161"/>
      <c r="M18" s="695"/>
      <c r="N18" s="696"/>
      <c r="O18" s="696"/>
      <c r="P18" s="696"/>
      <c r="Q18" s="696"/>
      <c r="R18" s="696"/>
      <c r="S18" s="696"/>
      <c r="T18" s="697"/>
      <c r="U18" s="698"/>
      <c r="V18" s="699"/>
      <c r="W18" s="699"/>
      <c r="X18" s="699"/>
      <c r="Y18" s="699"/>
      <c r="Z18" s="700" t="s">
        <v>81</v>
      </c>
      <c r="AA18" s="701"/>
      <c r="AB18" s="26"/>
      <c r="AC18" s="141"/>
      <c r="AD18" s="27" t="s">
        <v>97</v>
      </c>
      <c r="AE18" s="141"/>
      <c r="AF18" s="27" t="s">
        <v>484</v>
      </c>
      <c r="AG18" s="27" t="s">
        <v>483</v>
      </c>
      <c r="AH18" s="27"/>
      <c r="AI18" s="141"/>
      <c r="AJ18" s="27" t="s">
        <v>97</v>
      </c>
      <c r="AK18" s="141"/>
      <c r="AL18" s="28" t="s">
        <v>480</v>
      </c>
      <c r="AN18" s="171" t="e">
        <f t="shared" si="0"/>
        <v>#N/A</v>
      </c>
    </row>
    <row r="19" spans="1:49" ht="30" customHeight="1">
      <c r="A19" s="693"/>
      <c r="B19" s="168"/>
      <c r="C19" s="160"/>
      <c r="D19" s="160"/>
      <c r="E19" s="160"/>
      <c r="F19" s="160"/>
      <c r="G19" s="160"/>
      <c r="H19" s="160"/>
      <c r="I19" s="160"/>
      <c r="J19" s="160"/>
      <c r="K19" s="160"/>
      <c r="L19" s="161"/>
      <c r="M19" s="695"/>
      <c r="N19" s="696"/>
      <c r="O19" s="696"/>
      <c r="P19" s="696"/>
      <c r="Q19" s="696"/>
      <c r="R19" s="696"/>
      <c r="S19" s="696"/>
      <c r="T19" s="697"/>
      <c r="U19" s="698"/>
      <c r="V19" s="699"/>
      <c r="W19" s="699"/>
      <c r="X19" s="699"/>
      <c r="Y19" s="699"/>
      <c r="Z19" s="700" t="s">
        <v>81</v>
      </c>
      <c r="AA19" s="701"/>
      <c r="AB19" s="26"/>
      <c r="AC19" s="141"/>
      <c r="AD19" s="27" t="s">
        <v>97</v>
      </c>
      <c r="AE19" s="141"/>
      <c r="AF19" s="27" t="s">
        <v>484</v>
      </c>
      <c r="AG19" s="27" t="s">
        <v>483</v>
      </c>
      <c r="AH19" s="27"/>
      <c r="AI19" s="141"/>
      <c r="AJ19" s="27" t="s">
        <v>97</v>
      </c>
      <c r="AK19" s="141"/>
      <c r="AL19" s="28" t="s">
        <v>480</v>
      </c>
      <c r="AN19" s="171" t="e">
        <f t="shared" si="0"/>
        <v>#N/A</v>
      </c>
    </row>
    <row r="20" spans="1:49" ht="30" customHeight="1">
      <c r="A20" s="694"/>
      <c r="B20" s="169"/>
      <c r="C20" s="164"/>
      <c r="D20" s="164"/>
      <c r="E20" s="164"/>
      <c r="F20" s="164"/>
      <c r="G20" s="164"/>
      <c r="H20" s="164"/>
      <c r="I20" s="164"/>
      <c r="J20" s="164"/>
      <c r="K20" s="164"/>
      <c r="L20" s="165"/>
      <c r="M20" s="702"/>
      <c r="N20" s="703"/>
      <c r="O20" s="703"/>
      <c r="P20" s="703"/>
      <c r="Q20" s="703"/>
      <c r="R20" s="703"/>
      <c r="S20" s="703"/>
      <c r="T20" s="704"/>
      <c r="U20" s="705"/>
      <c r="V20" s="706"/>
      <c r="W20" s="706"/>
      <c r="X20" s="706"/>
      <c r="Y20" s="706"/>
      <c r="Z20" s="707" t="s">
        <v>81</v>
      </c>
      <c r="AA20" s="708"/>
      <c r="AB20" s="29"/>
      <c r="AC20" s="143"/>
      <c r="AD20" s="30" t="s">
        <v>97</v>
      </c>
      <c r="AE20" s="143"/>
      <c r="AF20" s="30" t="s">
        <v>484</v>
      </c>
      <c r="AG20" s="30" t="s">
        <v>483</v>
      </c>
      <c r="AH20" s="30"/>
      <c r="AI20" s="143"/>
      <c r="AJ20" s="30" t="s">
        <v>97</v>
      </c>
      <c r="AK20" s="143"/>
      <c r="AL20" s="31" t="s">
        <v>480</v>
      </c>
      <c r="AN20" s="171" t="e">
        <f t="shared" si="0"/>
        <v>#N/A</v>
      </c>
    </row>
    <row r="21" spans="1:49" ht="16.5" customHeight="1">
      <c r="U21" s="715" t="s">
        <v>479</v>
      </c>
      <c r="V21" s="715"/>
      <c r="W21" s="715"/>
      <c r="X21" s="715"/>
      <c r="Y21" s="716" t="str">
        <f>IF('1申請書(1枚目表)'!$E$8="","",'1申請書(1枚目表)'!$E$8)</f>
        <v/>
      </c>
      <c r="Z21" s="716"/>
      <c r="AA21" s="716"/>
      <c r="AB21" s="716"/>
      <c r="AC21" s="716"/>
      <c r="AD21" s="716"/>
      <c r="AE21" s="716"/>
      <c r="AF21" s="716"/>
      <c r="AG21" s="716"/>
      <c r="AH21" s="716"/>
      <c r="AI21" s="716"/>
      <c r="AJ21" s="716"/>
      <c r="AK21" s="716"/>
      <c r="AL21" s="33" t="s">
        <v>84</v>
      </c>
    </row>
    <row r="22" spans="1:49">
      <c r="T22" s="2">
        <v>4</v>
      </c>
    </row>
    <row r="27" spans="1:49">
      <c r="AV27" s="2">
        <v>1</v>
      </c>
      <c r="AW27" s="2" t="s">
        <v>606</v>
      </c>
    </row>
    <row r="28" spans="1:49">
      <c r="AR28" s="2">
        <v>7</v>
      </c>
      <c r="AV28" s="2">
        <v>2</v>
      </c>
      <c r="AW28" s="2" t="s">
        <v>601</v>
      </c>
    </row>
    <row r="29" spans="1:49">
      <c r="AR29" s="2">
        <v>6</v>
      </c>
      <c r="AV29" s="2">
        <v>3</v>
      </c>
      <c r="AW29" s="2" t="s">
        <v>602</v>
      </c>
    </row>
    <row r="30" spans="1:49">
      <c r="A30" s="184" t="s">
        <v>630</v>
      </c>
      <c r="AR30" s="2">
        <v>5</v>
      </c>
      <c r="AV30" s="2">
        <v>4</v>
      </c>
      <c r="AW30" s="2" t="s">
        <v>603</v>
      </c>
    </row>
    <row r="31" spans="1:49">
      <c r="A31" s="184"/>
      <c r="AR31" s="2">
        <v>4</v>
      </c>
      <c r="AU31" s="2" t="s">
        <v>609</v>
      </c>
      <c r="AV31" s="2">
        <v>5</v>
      </c>
      <c r="AW31" s="2" t="s">
        <v>600</v>
      </c>
    </row>
    <row r="32" spans="1:49">
      <c r="AR32" s="2">
        <v>3</v>
      </c>
      <c r="AU32" s="2" t="s">
        <v>610</v>
      </c>
      <c r="AV32" s="2">
        <v>6</v>
      </c>
      <c r="AW32" s="2" t="s">
        <v>607</v>
      </c>
    </row>
    <row r="33" spans="44:49">
      <c r="AR33" s="2">
        <v>2</v>
      </c>
      <c r="AU33" s="2" t="s">
        <v>470</v>
      </c>
      <c r="AV33" s="2">
        <v>7</v>
      </c>
      <c r="AW33" s="2" t="s">
        <v>560</v>
      </c>
    </row>
    <row r="34" spans="44:49">
      <c r="AR34" s="2">
        <v>1</v>
      </c>
      <c r="AU34" s="2" t="s">
        <v>472</v>
      </c>
      <c r="AV34" s="2">
        <v>8</v>
      </c>
      <c r="AW34" s="2" t="s">
        <v>561</v>
      </c>
    </row>
    <row r="35" spans="44:49">
      <c r="AR35" s="2">
        <v>31</v>
      </c>
      <c r="AU35" s="2" t="s">
        <v>471</v>
      </c>
      <c r="AV35" s="2">
        <v>9</v>
      </c>
      <c r="AW35" s="2" t="s">
        <v>562</v>
      </c>
    </row>
    <row r="36" spans="44:49">
      <c r="AR36" s="2">
        <v>30</v>
      </c>
      <c r="AV36" s="2">
        <v>10</v>
      </c>
      <c r="AW36" s="2" t="s">
        <v>607</v>
      </c>
    </row>
    <row r="37" spans="44:49">
      <c r="AR37" s="2">
        <v>29</v>
      </c>
      <c r="AV37" s="2">
        <v>11</v>
      </c>
      <c r="AW37" s="2" t="s">
        <v>563</v>
      </c>
    </row>
    <row r="38" spans="44:49">
      <c r="AR38" s="2">
        <v>28</v>
      </c>
      <c r="AV38" s="2">
        <v>12</v>
      </c>
      <c r="AW38" s="2" t="s">
        <v>564</v>
      </c>
    </row>
    <row r="39" spans="44:49">
      <c r="AR39" s="2">
        <v>27</v>
      </c>
      <c r="AV39" s="2">
        <v>13</v>
      </c>
      <c r="AW39" s="2" t="s">
        <v>607</v>
      </c>
    </row>
    <row r="40" spans="44:49">
      <c r="AR40" s="2">
        <v>26</v>
      </c>
      <c r="AV40" s="2">
        <v>14</v>
      </c>
      <c r="AW40" s="2" t="s">
        <v>565</v>
      </c>
    </row>
    <row r="41" spans="44:49">
      <c r="AR41" s="2">
        <v>25</v>
      </c>
      <c r="AV41" s="2">
        <v>15</v>
      </c>
      <c r="AW41" s="2" t="s">
        <v>566</v>
      </c>
    </row>
    <row r="42" spans="44:49">
      <c r="AR42" s="2">
        <v>24</v>
      </c>
      <c r="AV42" s="2">
        <v>16</v>
      </c>
      <c r="AW42" s="2" t="s">
        <v>567</v>
      </c>
    </row>
    <row r="43" spans="44:49">
      <c r="AR43" s="2">
        <v>23</v>
      </c>
      <c r="AV43" s="2">
        <v>17</v>
      </c>
      <c r="AW43" s="2" t="s">
        <v>568</v>
      </c>
    </row>
    <row r="44" spans="44:49">
      <c r="AR44" s="2">
        <v>22</v>
      </c>
      <c r="AS44" s="2">
        <v>1</v>
      </c>
      <c r="AV44" s="2">
        <v>18</v>
      </c>
      <c r="AW44" s="2" t="s">
        <v>569</v>
      </c>
    </row>
    <row r="45" spans="44:49">
      <c r="AR45" s="2">
        <v>21</v>
      </c>
      <c r="AS45" s="2">
        <v>2</v>
      </c>
      <c r="AV45" s="2">
        <v>19</v>
      </c>
      <c r="AW45" s="2" t="s">
        <v>607</v>
      </c>
    </row>
    <row r="46" spans="44:49">
      <c r="AS46" s="2">
        <v>3</v>
      </c>
      <c r="AV46" s="2">
        <v>20</v>
      </c>
      <c r="AW46" s="2" t="s">
        <v>570</v>
      </c>
    </row>
    <row r="47" spans="44:49">
      <c r="AS47" s="2">
        <v>4</v>
      </c>
      <c r="AV47" s="2">
        <v>21</v>
      </c>
      <c r="AW47" s="2" t="s">
        <v>592</v>
      </c>
    </row>
    <row r="48" spans="44:49">
      <c r="AS48" s="2">
        <v>5</v>
      </c>
      <c r="AV48" s="2">
        <v>22</v>
      </c>
      <c r="AW48" s="2" t="s">
        <v>564</v>
      </c>
    </row>
    <row r="49" spans="45:49">
      <c r="AS49" s="2">
        <v>6</v>
      </c>
      <c r="AV49" s="2">
        <v>23</v>
      </c>
      <c r="AW49" s="2" t="s">
        <v>607</v>
      </c>
    </row>
    <row r="50" spans="45:49">
      <c r="AS50" s="2">
        <v>7</v>
      </c>
      <c r="AV50" s="2">
        <v>24</v>
      </c>
      <c r="AW50" s="2" t="s">
        <v>571</v>
      </c>
    </row>
    <row r="51" spans="45:49">
      <c r="AS51" s="2">
        <v>8</v>
      </c>
      <c r="AV51" s="2">
        <v>25</v>
      </c>
      <c r="AW51" s="2" t="s">
        <v>572</v>
      </c>
    </row>
    <row r="52" spans="45:49">
      <c r="AS52" s="2">
        <v>9</v>
      </c>
      <c r="AV52" s="2">
        <v>26</v>
      </c>
      <c r="AW52" s="2" t="s">
        <v>607</v>
      </c>
    </row>
    <row r="53" spans="45:49">
      <c r="AS53" s="2">
        <v>10</v>
      </c>
      <c r="AV53" s="2">
        <v>27</v>
      </c>
      <c r="AW53" s="2" t="s">
        <v>573</v>
      </c>
    </row>
    <row r="54" spans="45:49">
      <c r="AS54" s="2">
        <v>11</v>
      </c>
      <c r="AV54" s="2">
        <v>28</v>
      </c>
      <c r="AW54" s="2" t="s">
        <v>574</v>
      </c>
    </row>
    <row r="55" spans="45:49">
      <c r="AS55" s="2">
        <v>12</v>
      </c>
      <c r="AV55" s="2">
        <v>29</v>
      </c>
      <c r="AW55" s="2" t="s">
        <v>575</v>
      </c>
    </row>
    <row r="56" spans="45:49">
      <c r="AV56" s="2">
        <v>30</v>
      </c>
      <c r="AW56" s="2" t="s">
        <v>564</v>
      </c>
    </row>
    <row r="57" spans="45:49">
      <c r="AV57" s="2">
        <v>31</v>
      </c>
      <c r="AW57" s="2" t="s">
        <v>607</v>
      </c>
    </row>
    <row r="58" spans="45:49">
      <c r="AV58" s="2">
        <v>32</v>
      </c>
      <c r="AW58" s="2" t="s">
        <v>576</v>
      </c>
    </row>
    <row r="59" spans="45:49">
      <c r="AV59" s="2">
        <v>33</v>
      </c>
      <c r="AW59" s="2" t="s">
        <v>577</v>
      </c>
    </row>
    <row r="60" spans="45:49">
      <c r="AV60" s="2">
        <v>34</v>
      </c>
      <c r="AW60" s="2" t="s">
        <v>578</v>
      </c>
    </row>
    <row r="61" spans="45:49">
      <c r="AV61" s="2">
        <v>35</v>
      </c>
      <c r="AW61" s="2" t="s">
        <v>607</v>
      </c>
    </row>
    <row r="62" spans="45:49">
      <c r="AV62" s="2">
        <v>36</v>
      </c>
      <c r="AW62" s="2" t="s">
        <v>579</v>
      </c>
    </row>
    <row r="63" spans="45:49">
      <c r="AV63" s="2">
        <v>37</v>
      </c>
      <c r="AW63" s="2" t="s">
        <v>580</v>
      </c>
    </row>
    <row r="64" spans="45:49">
      <c r="AV64" s="2">
        <v>38</v>
      </c>
      <c r="AW64" s="2" t="s">
        <v>581</v>
      </c>
    </row>
    <row r="65" spans="48:49">
      <c r="AV65" s="2">
        <v>39</v>
      </c>
      <c r="AW65" s="2" t="s">
        <v>607</v>
      </c>
    </row>
    <row r="66" spans="48:49">
      <c r="AV66" s="2">
        <v>40</v>
      </c>
      <c r="AW66" s="2" t="s">
        <v>582</v>
      </c>
    </row>
    <row r="67" spans="48:49">
      <c r="AV67" s="2">
        <v>41</v>
      </c>
      <c r="AW67" s="2" t="s">
        <v>564</v>
      </c>
    </row>
    <row r="68" spans="48:49">
      <c r="AV68" s="2">
        <v>42</v>
      </c>
      <c r="AW68" s="2" t="s">
        <v>583</v>
      </c>
    </row>
    <row r="69" spans="48:49">
      <c r="AV69" s="2">
        <v>43</v>
      </c>
      <c r="AW69" s="2" t="s">
        <v>584</v>
      </c>
    </row>
    <row r="70" spans="48:49">
      <c r="AV70" s="2">
        <v>44</v>
      </c>
      <c r="AW70" s="2" t="s">
        <v>590</v>
      </c>
    </row>
    <row r="71" spans="48:49">
      <c r="AV71" s="2">
        <v>45</v>
      </c>
      <c r="AW71" s="2" t="s">
        <v>586</v>
      </c>
    </row>
    <row r="72" spans="48:49">
      <c r="AV72" s="2">
        <v>46</v>
      </c>
      <c r="AW72" s="2" t="s">
        <v>607</v>
      </c>
    </row>
  </sheetData>
  <sheetProtection selectLockedCells="1"/>
  <mergeCells count="63">
    <mergeCell ref="U21:X21"/>
    <mergeCell ref="M4:T4"/>
    <mergeCell ref="Y21:AK21"/>
    <mergeCell ref="M2:T2"/>
    <mergeCell ref="U2:AA2"/>
    <mergeCell ref="AB2:AL2"/>
    <mergeCell ref="M3:T3"/>
    <mergeCell ref="U3:Y3"/>
    <mergeCell ref="Z3:AA3"/>
    <mergeCell ref="U4:Y4"/>
    <mergeCell ref="Z4:AA4"/>
    <mergeCell ref="M7:T7"/>
    <mergeCell ref="U7:Y7"/>
    <mergeCell ref="Z7:AA7"/>
    <mergeCell ref="M8:T8"/>
    <mergeCell ref="U8:Y8"/>
    <mergeCell ref="AF1:AL1"/>
    <mergeCell ref="M5:T5"/>
    <mergeCell ref="U5:Y5"/>
    <mergeCell ref="Z5:AA5"/>
    <mergeCell ref="M6:T6"/>
    <mergeCell ref="U6:Y6"/>
    <mergeCell ref="Z6:AA6"/>
    <mergeCell ref="Z8:AA8"/>
    <mergeCell ref="M9:T9"/>
    <mergeCell ref="U9:Y9"/>
    <mergeCell ref="Z9:AA9"/>
    <mergeCell ref="Z13:AA13"/>
    <mergeCell ref="M10:T10"/>
    <mergeCell ref="U10:Y10"/>
    <mergeCell ref="Z10:AA10"/>
    <mergeCell ref="M11:T11"/>
    <mergeCell ref="U11:Y11"/>
    <mergeCell ref="Z11:AA11"/>
    <mergeCell ref="M12:T12"/>
    <mergeCell ref="U12:Y12"/>
    <mergeCell ref="Z12:AA12"/>
    <mergeCell ref="M13:T13"/>
    <mergeCell ref="U13:Y13"/>
    <mergeCell ref="Z16:AA16"/>
    <mergeCell ref="M15:T15"/>
    <mergeCell ref="U15:Y15"/>
    <mergeCell ref="Z15:AA15"/>
    <mergeCell ref="U19:Y19"/>
    <mergeCell ref="Z19:AA19"/>
    <mergeCell ref="Z18:AA18"/>
    <mergeCell ref="M19:T19"/>
    <mergeCell ref="AM7:AM8"/>
    <mergeCell ref="C2:L2"/>
    <mergeCell ref="A3:A20"/>
    <mergeCell ref="M17:T17"/>
    <mergeCell ref="U17:Y17"/>
    <mergeCell ref="Z17:AA17"/>
    <mergeCell ref="M20:T20"/>
    <mergeCell ref="U20:Y20"/>
    <mergeCell ref="M14:T14"/>
    <mergeCell ref="U14:Y14"/>
    <mergeCell ref="Z14:AA14"/>
    <mergeCell ref="Z20:AA20"/>
    <mergeCell ref="M18:T18"/>
    <mergeCell ref="U18:Y18"/>
    <mergeCell ref="M16:T16"/>
    <mergeCell ref="U16:Y16"/>
  </mergeCells>
  <phoneticPr fontId="2"/>
  <dataValidations count="4">
    <dataValidation type="list" allowBlank="1" showInputMessage="1" showErrorMessage="1" errorTitle="1～12を選択してください！" error="1～12を選択してください！" sqref="AE3:AE20 AK3:AK20">
      <formula1>$AS$44:$AS$55</formula1>
    </dataValidation>
    <dataValidation type="list" allowBlank="1" showInputMessage="1" sqref="AC3:AC20 AI3:AI20">
      <formula1>$AR$28:$AR$41</formula1>
    </dataValidation>
    <dataValidation type="list" showInputMessage="1" showErrorMessage="1" sqref="B3:B20">
      <formula1>$AV$27:$AV$72</formula1>
    </dataValidation>
    <dataValidation type="list" allowBlank="1" showInputMessage="1" showErrorMessage="1" sqref="AB3:AB20 AH3:AH20">
      <formula1>$AU$31:$AU$32</formula1>
    </dataValidation>
  </dataValidations>
  <pageMargins left="0.23622047244094491" right="0.23622047244094491" top="0.15748031496062992" bottom="7.874015748031496E-2" header="0.19685039370078741" footer="0.2362204724409449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showGridLines="0" zoomScaleNormal="100" workbookViewId="0">
      <selection activeCell="BJ8" sqref="BJ8"/>
    </sheetView>
  </sheetViews>
  <sheetFormatPr defaultRowHeight="13.5"/>
  <cols>
    <col min="1" max="1" width="1.375" style="211" customWidth="1"/>
    <col min="2" max="2" width="5" style="211" customWidth="1"/>
    <col min="3" max="8" width="3.25" style="211" bestFit="1" customWidth="1"/>
    <col min="9" max="9" width="1.625" style="211" customWidth="1"/>
    <col min="10" max="10" width="8.125" style="211" customWidth="1"/>
    <col min="11" max="11" width="6" style="211" customWidth="1"/>
    <col min="12" max="12" width="24.875" style="211" customWidth="1"/>
    <col min="13" max="13" width="2" style="211" customWidth="1"/>
    <col min="14" max="14" width="7.5" style="211" customWidth="1"/>
    <col min="15" max="15" width="11.5" style="211" customWidth="1"/>
    <col min="16" max="16" width="4" style="211" customWidth="1"/>
    <col min="17" max="16384" width="9" style="211"/>
  </cols>
  <sheetData>
    <row r="1" spans="1:17" ht="17.25">
      <c r="A1" s="746" t="s">
        <v>432</v>
      </c>
      <c r="B1" s="746"/>
      <c r="C1" s="746"/>
      <c r="D1" s="746"/>
      <c r="E1" s="746"/>
      <c r="F1" s="746"/>
      <c r="G1" s="746"/>
      <c r="H1" s="746"/>
      <c r="I1" s="746"/>
      <c r="J1" s="746"/>
      <c r="K1" s="746"/>
      <c r="L1" s="746"/>
      <c r="M1" s="746"/>
      <c r="N1" s="746"/>
      <c r="O1" s="746"/>
      <c r="P1" s="746"/>
    </row>
    <row r="2" spans="1:17" s="212" customFormat="1" ht="27" customHeight="1">
      <c r="A2" s="110"/>
      <c r="B2" s="110"/>
      <c r="C2" s="110"/>
      <c r="D2" s="110"/>
      <c r="E2" s="110"/>
      <c r="F2" s="110"/>
      <c r="G2" s="110"/>
      <c r="H2" s="110"/>
      <c r="I2" s="110"/>
      <c r="N2" s="752" t="s">
        <v>551</v>
      </c>
      <c r="O2" s="752"/>
      <c r="P2" s="752"/>
    </row>
    <row r="3" spans="1:17" ht="13.5" customHeight="1">
      <c r="A3" s="756" t="s">
        <v>465</v>
      </c>
      <c r="B3" s="757"/>
      <c r="C3" s="762" t="s">
        <v>466</v>
      </c>
      <c r="D3" s="763"/>
      <c r="E3" s="763"/>
      <c r="F3" s="763"/>
      <c r="G3" s="763"/>
      <c r="H3" s="763"/>
      <c r="I3" s="763"/>
      <c r="J3" s="764"/>
      <c r="K3" s="747" t="s">
        <v>441</v>
      </c>
      <c r="L3" s="731"/>
      <c r="M3" s="732"/>
      <c r="N3" s="749" t="s">
        <v>442</v>
      </c>
      <c r="O3" s="731" t="s">
        <v>443</v>
      </c>
      <c r="P3" s="732"/>
      <c r="Q3" s="111"/>
    </row>
    <row r="4" spans="1:17" ht="13.5" customHeight="1">
      <c r="A4" s="758"/>
      <c r="B4" s="759"/>
      <c r="C4" s="765"/>
      <c r="D4" s="766"/>
      <c r="E4" s="766"/>
      <c r="F4" s="766"/>
      <c r="G4" s="766"/>
      <c r="H4" s="766"/>
      <c r="I4" s="766"/>
      <c r="J4" s="767"/>
      <c r="K4" s="748"/>
      <c r="L4" s="733"/>
      <c r="M4" s="734"/>
      <c r="N4" s="750"/>
      <c r="O4" s="733"/>
      <c r="P4" s="734"/>
      <c r="Q4" s="111"/>
    </row>
    <row r="5" spans="1:17" ht="13.5" customHeight="1">
      <c r="A5" s="758"/>
      <c r="B5" s="759"/>
      <c r="C5" s="765"/>
      <c r="D5" s="766"/>
      <c r="E5" s="766"/>
      <c r="F5" s="766"/>
      <c r="G5" s="766"/>
      <c r="H5" s="766"/>
      <c r="I5" s="766"/>
      <c r="J5" s="767"/>
      <c r="K5" s="748"/>
      <c r="L5" s="733"/>
      <c r="M5" s="734"/>
      <c r="N5" s="750"/>
      <c r="O5" s="733"/>
      <c r="P5" s="734"/>
      <c r="Q5" s="111"/>
    </row>
    <row r="6" spans="1:17" ht="13.5" customHeight="1">
      <c r="A6" s="758"/>
      <c r="B6" s="759"/>
      <c r="C6" s="765"/>
      <c r="D6" s="766"/>
      <c r="E6" s="766"/>
      <c r="F6" s="766"/>
      <c r="G6" s="766"/>
      <c r="H6" s="766"/>
      <c r="I6" s="766"/>
      <c r="J6" s="767"/>
      <c r="K6" s="748"/>
      <c r="L6" s="733" t="s">
        <v>433</v>
      </c>
      <c r="M6" s="734"/>
      <c r="N6" s="750"/>
      <c r="O6" s="774" t="str">
        <f>IF('1申請書(1枚目表)'!$BA$2="","",'1申請書(1枚目表)'!$BA$2)</f>
        <v/>
      </c>
      <c r="P6" s="775"/>
      <c r="Q6" s="111"/>
    </row>
    <row r="7" spans="1:17" ht="13.5" customHeight="1">
      <c r="A7" s="758"/>
      <c r="B7" s="759"/>
      <c r="C7" s="765"/>
      <c r="D7" s="766"/>
      <c r="E7" s="766"/>
      <c r="F7" s="766"/>
      <c r="G7" s="766"/>
      <c r="H7" s="766"/>
      <c r="I7" s="766"/>
      <c r="J7" s="767"/>
      <c r="K7" s="771" t="s">
        <v>22</v>
      </c>
      <c r="L7" s="731" t="s">
        <v>450</v>
      </c>
      <c r="M7" s="732"/>
      <c r="N7" s="750"/>
      <c r="O7" s="776"/>
      <c r="P7" s="777"/>
      <c r="Q7" s="112"/>
    </row>
    <row r="8" spans="1:17" ht="13.5" customHeight="1">
      <c r="A8" s="758"/>
      <c r="B8" s="759"/>
      <c r="C8" s="765"/>
      <c r="D8" s="766"/>
      <c r="E8" s="766"/>
      <c r="F8" s="766"/>
      <c r="G8" s="766"/>
      <c r="H8" s="766"/>
      <c r="I8" s="766"/>
      <c r="J8" s="767"/>
      <c r="K8" s="772"/>
      <c r="L8" s="733"/>
      <c r="M8" s="734"/>
      <c r="N8" s="750"/>
      <c r="O8" s="776"/>
      <c r="P8" s="777"/>
      <c r="Q8" s="112"/>
    </row>
    <row r="9" spans="1:17" ht="13.5" customHeight="1">
      <c r="A9" s="758"/>
      <c r="B9" s="759"/>
      <c r="C9" s="765"/>
      <c r="D9" s="766"/>
      <c r="E9" s="766"/>
      <c r="F9" s="766"/>
      <c r="G9" s="766"/>
      <c r="H9" s="766"/>
      <c r="I9" s="766"/>
      <c r="J9" s="767"/>
      <c r="K9" s="772"/>
      <c r="L9" s="733"/>
      <c r="M9" s="734"/>
      <c r="N9" s="750"/>
      <c r="O9" s="776"/>
      <c r="P9" s="777"/>
      <c r="Q9" s="111"/>
    </row>
    <row r="10" spans="1:17" ht="13.5" customHeight="1">
      <c r="A10" s="758"/>
      <c r="B10" s="759"/>
      <c r="C10" s="765"/>
      <c r="D10" s="766"/>
      <c r="E10" s="766"/>
      <c r="F10" s="766"/>
      <c r="G10" s="766"/>
      <c r="H10" s="766"/>
      <c r="I10" s="766"/>
      <c r="J10" s="767"/>
      <c r="K10" s="772"/>
      <c r="L10" s="733"/>
      <c r="M10" s="734"/>
      <c r="N10" s="750"/>
      <c r="O10" s="776"/>
      <c r="P10" s="777"/>
      <c r="Q10" s="111"/>
    </row>
    <row r="11" spans="1:17" ht="13.5" customHeight="1">
      <c r="A11" s="760"/>
      <c r="B11" s="761"/>
      <c r="C11" s="768"/>
      <c r="D11" s="769"/>
      <c r="E11" s="769"/>
      <c r="F11" s="769"/>
      <c r="G11" s="769"/>
      <c r="H11" s="769"/>
      <c r="I11" s="769"/>
      <c r="J11" s="770"/>
      <c r="K11" s="773"/>
      <c r="L11" s="735" t="s">
        <v>433</v>
      </c>
      <c r="M11" s="736"/>
      <c r="N11" s="751"/>
      <c r="O11" s="778"/>
      <c r="P11" s="779"/>
      <c r="Q11" s="111"/>
    </row>
    <row r="12" spans="1:17" ht="18.75">
      <c r="A12" s="753"/>
      <c r="B12" s="754"/>
      <c r="C12" s="754"/>
      <c r="D12" s="754"/>
      <c r="E12" s="754"/>
      <c r="F12" s="754"/>
      <c r="G12" s="754"/>
      <c r="H12" s="754"/>
      <c r="I12" s="754"/>
      <c r="J12" s="754"/>
      <c r="K12" s="754"/>
      <c r="L12" s="754"/>
      <c r="M12" s="754"/>
      <c r="N12" s="754"/>
      <c r="O12" s="754"/>
      <c r="P12" s="755"/>
      <c r="Q12" s="111"/>
    </row>
    <row r="13" spans="1:17" ht="18" customHeight="1">
      <c r="A13" s="743" t="s">
        <v>446</v>
      </c>
      <c r="B13" s="744"/>
      <c r="C13" s="744"/>
      <c r="D13" s="744"/>
      <c r="E13" s="744"/>
      <c r="F13" s="744"/>
      <c r="G13" s="744"/>
      <c r="H13" s="744"/>
      <c r="I13" s="744"/>
      <c r="J13" s="744"/>
      <c r="K13" s="744"/>
      <c r="L13" s="744"/>
      <c r="M13" s="744"/>
      <c r="N13" s="744"/>
      <c r="O13" s="744"/>
      <c r="P13" s="745"/>
      <c r="Q13" s="111"/>
    </row>
    <row r="14" spans="1:17">
      <c r="A14" s="726"/>
      <c r="B14" s="727"/>
      <c r="C14" s="727"/>
      <c r="D14" s="727"/>
      <c r="E14" s="727"/>
      <c r="F14" s="727"/>
      <c r="G14" s="727"/>
      <c r="H14" s="727"/>
      <c r="I14" s="727"/>
      <c r="J14" s="727"/>
      <c r="K14" s="727"/>
      <c r="L14" s="727"/>
      <c r="M14" s="727"/>
      <c r="N14" s="727"/>
      <c r="O14" s="727"/>
      <c r="P14" s="728"/>
      <c r="Q14" s="111"/>
    </row>
    <row r="15" spans="1:17" ht="13.5" customHeight="1">
      <c r="A15" s="726" t="s">
        <v>434</v>
      </c>
      <c r="B15" s="727"/>
      <c r="C15" s="727"/>
      <c r="D15" s="727"/>
      <c r="E15" s="727"/>
      <c r="F15" s="727"/>
      <c r="G15" s="727"/>
      <c r="H15" s="727"/>
      <c r="I15" s="727"/>
      <c r="J15" s="727"/>
      <c r="K15" s="727"/>
      <c r="L15" s="727"/>
      <c r="M15" s="727"/>
      <c r="N15" s="727"/>
      <c r="O15" s="727"/>
      <c r="P15" s="728"/>
      <c r="Q15" s="111"/>
    </row>
    <row r="16" spans="1:17" ht="13.5" customHeight="1">
      <c r="A16" s="113"/>
      <c r="B16" s="202"/>
      <c r="C16" s="202"/>
      <c r="D16" s="202"/>
      <c r="E16" s="202"/>
      <c r="F16" s="202"/>
      <c r="G16" s="202"/>
      <c r="H16" s="202"/>
      <c r="I16" s="202"/>
      <c r="J16" s="202"/>
      <c r="K16" s="202"/>
      <c r="L16" s="203"/>
      <c r="M16" s="203"/>
      <c r="N16" s="203"/>
      <c r="O16" s="203"/>
      <c r="P16" s="114"/>
      <c r="Q16" s="111"/>
    </row>
    <row r="17" spans="1:17" ht="13.5" customHeight="1">
      <c r="A17" s="113"/>
      <c r="B17" s="741" t="s">
        <v>641</v>
      </c>
      <c r="C17" s="741"/>
      <c r="D17" s="741"/>
      <c r="E17" s="741"/>
      <c r="F17" s="741"/>
      <c r="G17" s="741"/>
      <c r="H17" s="741"/>
      <c r="I17" s="741"/>
      <c r="J17" s="741"/>
      <c r="K17" s="202"/>
      <c r="L17" s="203"/>
      <c r="M17" s="203"/>
      <c r="N17" s="203"/>
      <c r="O17" s="203"/>
      <c r="P17" s="114"/>
      <c r="Q17" s="111"/>
    </row>
    <row r="18" spans="1:17" ht="13.5" customHeight="1">
      <c r="A18" s="113"/>
      <c r="B18" s="202"/>
      <c r="C18" s="202"/>
      <c r="D18" s="202"/>
      <c r="E18" s="202"/>
      <c r="F18" s="202"/>
      <c r="G18" s="202"/>
      <c r="H18" s="202"/>
      <c r="I18" s="202"/>
      <c r="J18" s="202"/>
      <c r="K18" s="202"/>
      <c r="L18" s="203"/>
      <c r="M18" s="203"/>
      <c r="N18" s="203"/>
      <c r="O18" s="203"/>
      <c r="P18" s="114"/>
      <c r="Q18" s="111"/>
    </row>
    <row r="19" spans="1:17">
      <c r="A19" s="726"/>
      <c r="B19" s="727"/>
      <c r="C19" s="727"/>
      <c r="D19" s="727"/>
      <c r="E19" s="727"/>
      <c r="F19" s="727"/>
      <c r="G19" s="727"/>
      <c r="H19" s="727"/>
      <c r="I19" s="727"/>
      <c r="J19" s="727"/>
      <c r="K19" s="727"/>
      <c r="L19" s="727"/>
      <c r="M19" s="727"/>
      <c r="N19" s="727"/>
      <c r="O19" s="727"/>
      <c r="P19" s="728"/>
      <c r="Q19" s="111"/>
    </row>
    <row r="20" spans="1:17">
      <c r="A20" s="726"/>
      <c r="B20" s="727"/>
      <c r="C20" s="727"/>
      <c r="D20" s="727"/>
      <c r="E20" s="727"/>
      <c r="F20" s="727"/>
      <c r="G20" s="727"/>
      <c r="H20" s="727"/>
      <c r="I20" s="727"/>
      <c r="J20" s="727"/>
      <c r="K20" s="727"/>
      <c r="L20" s="727"/>
      <c r="M20" s="727"/>
      <c r="N20" s="727"/>
      <c r="O20" s="727"/>
      <c r="P20" s="728"/>
      <c r="Q20" s="111"/>
    </row>
    <row r="21" spans="1:17" ht="51" customHeight="1">
      <c r="A21" s="738" t="s">
        <v>642</v>
      </c>
      <c r="B21" s="739"/>
      <c r="C21" s="739"/>
      <c r="D21" s="739"/>
      <c r="E21" s="739"/>
      <c r="F21" s="739"/>
      <c r="G21" s="739"/>
      <c r="H21" s="739"/>
      <c r="I21" s="739"/>
      <c r="J21" s="739"/>
      <c r="K21" s="739"/>
      <c r="L21" s="739"/>
      <c r="M21" s="739"/>
      <c r="N21" s="739"/>
      <c r="O21" s="739"/>
      <c r="P21" s="740"/>
      <c r="Q21" s="111"/>
    </row>
    <row r="22" spans="1:17">
      <c r="A22" s="726"/>
      <c r="B22" s="727"/>
      <c r="C22" s="727"/>
      <c r="D22" s="727"/>
      <c r="E22" s="727"/>
      <c r="F22" s="727"/>
      <c r="G22" s="727"/>
      <c r="H22" s="727"/>
      <c r="I22" s="727"/>
      <c r="J22" s="727"/>
      <c r="K22" s="727"/>
      <c r="L22" s="727"/>
      <c r="M22" s="727"/>
      <c r="N22" s="727"/>
      <c r="O22" s="727"/>
      <c r="P22" s="728"/>
      <c r="Q22" s="111"/>
    </row>
    <row r="23" spans="1:17">
      <c r="A23" s="781" t="s">
        <v>435</v>
      </c>
      <c r="B23" s="782"/>
      <c r="C23" s="782"/>
      <c r="D23" s="782"/>
      <c r="E23" s="782"/>
      <c r="F23" s="782"/>
      <c r="G23" s="782"/>
      <c r="H23" s="782"/>
      <c r="I23" s="782"/>
      <c r="J23" s="782"/>
      <c r="K23" s="782"/>
      <c r="L23" s="782"/>
      <c r="M23" s="782"/>
      <c r="N23" s="782"/>
      <c r="O23" s="782"/>
      <c r="P23" s="783"/>
      <c r="Q23" s="111"/>
    </row>
    <row r="24" spans="1:17">
      <c r="A24" s="115"/>
      <c r="B24" s="116"/>
      <c r="C24" s="116"/>
      <c r="D24" s="116"/>
      <c r="E24" s="116"/>
      <c r="F24" s="116"/>
      <c r="G24" s="116"/>
      <c r="H24" s="116"/>
      <c r="I24" s="116"/>
      <c r="P24" s="213"/>
      <c r="Q24" s="111"/>
    </row>
    <row r="25" spans="1:17">
      <c r="A25" s="115"/>
      <c r="B25" s="116"/>
      <c r="C25" s="116"/>
      <c r="D25" s="116"/>
      <c r="E25" s="116"/>
      <c r="F25" s="116"/>
      <c r="G25" s="116"/>
      <c r="H25" s="116"/>
      <c r="I25" s="116"/>
      <c r="N25" s="787" t="s">
        <v>436</v>
      </c>
      <c r="O25" s="788"/>
      <c r="P25" s="213"/>
      <c r="Q25" s="111"/>
    </row>
    <row r="26" spans="1:17" ht="13.5" customHeight="1">
      <c r="A26" s="117"/>
      <c r="B26" s="742" t="s">
        <v>447</v>
      </c>
      <c r="C26" s="742"/>
      <c r="D26" s="742"/>
      <c r="E26" s="742"/>
      <c r="F26" s="742"/>
      <c r="G26" s="118"/>
      <c r="H26" s="737" t="str">
        <f>IF('1申請書(1枚目表)'!$E$11="","",IF(AND('1申請書(1枚目表)'!$AB$8="",'1申請書(1枚目表)'!$AB$11="",'1申請書(1枚目表)'!$AB$14=""),'1申請書(1枚目表)'!$E$11,IF(OR('1申請書(1枚目表)'!$AB$8="",'1申請書(1枚目表)'!$AB$11="",'1申請書(1枚目表)'!$AB$14=""),"",'1申請書(1枚目表)'!$AB$11)))</f>
        <v/>
      </c>
      <c r="I26" s="737"/>
      <c r="J26" s="737"/>
      <c r="K26" s="737"/>
      <c r="L26" s="737"/>
      <c r="N26" s="789"/>
      <c r="O26" s="790"/>
      <c r="P26" s="213"/>
      <c r="Q26" s="111"/>
    </row>
    <row r="27" spans="1:17">
      <c r="A27" s="214"/>
      <c r="B27" s="215"/>
      <c r="C27" s="215"/>
      <c r="D27" s="215"/>
      <c r="E27" s="215"/>
      <c r="F27" s="215"/>
      <c r="G27" s="215"/>
      <c r="H27" s="737"/>
      <c r="I27" s="737"/>
      <c r="J27" s="737"/>
      <c r="K27" s="737"/>
      <c r="L27" s="737"/>
      <c r="N27" s="729" t="s">
        <v>437</v>
      </c>
      <c r="O27" s="730"/>
      <c r="P27" s="213"/>
      <c r="Q27" s="111"/>
    </row>
    <row r="28" spans="1:17">
      <c r="A28" s="214"/>
      <c r="B28" s="215"/>
      <c r="C28" s="215"/>
      <c r="D28" s="215"/>
      <c r="E28" s="215"/>
      <c r="F28" s="215"/>
      <c r="G28" s="215"/>
      <c r="H28" s="737"/>
      <c r="I28" s="737"/>
      <c r="J28" s="737"/>
      <c r="K28" s="737"/>
      <c r="L28" s="737"/>
      <c r="N28" s="729"/>
      <c r="O28" s="730"/>
      <c r="P28" s="213"/>
      <c r="Q28" s="111"/>
    </row>
    <row r="29" spans="1:17" ht="13.5" customHeight="1">
      <c r="A29" s="117"/>
      <c r="B29" s="742" t="s">
        <v>444</v>
      </c>
      <c r="C29" s="742"/>
      <c r="D29" s="742"/>
      <c r="E29" s="742"/>
      <c r="F29" s="742"/>
      <c r="G29" s="118"/>
      <c r="H29" s="737" t="str">
        <f>IF('1申請書(1枚目表)'!$E$8="","",IF(AND('1申請書(1枚目表)'!$AB$8="",'1申請書(1枚目表)'!$AB$11="",'1申請書(1枚目表)'!$AB$14=""),'1申請書(1枚目表)'!$E$8,IF(OR('1申請書(1枚目表)'!$AB$8="",'1申請書(1枚目表)'!$AB$11="",'1申請書(1枚目表)'!$AB$14=""),"",'1申請書(1枚目表)'!$AB$8)))</f>
        <v/>
      </c>
      <c r="I29" s="737"/>
      <c r="J29" s="737"/>
      <c r="K29" s="737"/>
      <c r="L29" s="737"/>
      <c r="N29" s="729"/>
      <c r="O29" s="730"/>
      <c r="P29" s="213"/>
      <c r="Q29" s="111"/>
    </row>
    <row r="30" spans="1:17">
      <c r="A30" s="214"/>
      <c r="B30" s="215"/>
      <c r="C30" s="215"/>
      <c r="D30" s="215"/>
      <c r="E30" s="215"/>
      <c r="F30" s="215"/>
      <c r="G30" s="215"/>
      <c r="H30" s="737"/>
      <c r="I30" s="737"/>
      <c r="J30" s="737"/>
      <c r="K30" s="737"/>
      <c r="L30" s="737"/>
      <c r="N30" s="729"/>
      <c r="O30" s="730"/>
      <c r="P30" s="213"/>
      <c r="Q30" s="111"/>
    </row>
    <row r="31" spans="1:17">
      <c r="A31" s="115"/>
      <c r="B31" s="119"/>
      <c r="C31" s="119"/>
      <c r="D31" s="119"/>
      <c r="E31" s="119"/>
      <c r="F31" s="119"/>
      <c r="G31" s="119"/>
      <c r="H31" s="737"/>
      <c r="I31" s="737"/>
      <c r="J31" s="737"/>
      <c r="K31" s="737"/>
      <c r="L31" s="737"/>
      <c r="N31" s="729"/>
      <c r="O31" s="730"/>
      <c r="P31" s="213"/>
      <c r="Q31" s="111"/>
    </row>
    <row r="32" spans="1:17" ht="13.5" customHeight="1">
      <c r="A32" s="113"/>
      <c r="B32" s="780" t="s">
        <v>486</v>
      </c>
      <c r="C32" s="780"/>
      <c r="D32" s="780"/>
      <c r="E32" s="780"/>
      <c r="F32" s="780"/>
      <c r="G32" s="203"/>
      <c r="H32" s="737" t="str">
        <f>IF('1申請書(1枚目表)'!$E$14="","",IF(AND('1申請書(1枚目表)'!$AB$8="",'1申請書(1枚目表)'!$AB$11="",'1申請書(1枚目表)'!$AB$14=""),'1申請書(1枚目表)'!$E$14,IF(OR('1申請書(1枚目表)'!$AB$8="",'1申請書(1枚目表)'!$AB$11="",'1申請書(1枚目表)'!$AB$14=""),"",'1申請書(1枚目表)'!$AB$14)))</f>
        <v/>
      </c>
      <c r="I32" s="737"/>
      <c r="J32" s="737"/>
      <c r="K32" s="737"/>
      <c r="L32" s="737"/>
      <c r="N32" s="729"/>
      <c r="O32" s="730"/>
      <c r="P32" s="213"/>
      <c r="Q32" s="111"/>
    </row>
    <row r="33" spans="1:17">
      <c r="A33" s="113"/>
      <c r="B33" s="780"/>
      <c r="C33" s="780"/>
      <c r="D33" s="780"/>
      <c r="E33" s="780"/>
      <c r="F33" s="780"/>
      <c r="G33" s="203"/>
      <c r="H33" s="737"/>
      <c r="I33" s="737"/>
      <c r="J33" s="737"/>
      <c r="K33" s="737"/>
      <c r="L33" s="737"/>
      <c r="N33" s="729"/>
      <c r="O33" s="730"/>
      <c r="P33" s="213"/>
      <c r="Q33" s="111"/>
    </row>
    <row r="34" spans="1:17" ht="13.5" customHeight="1">
      <c r="A34" s="214"/>
      <c r="B34" s="203"/>
      <c r="C34" s="203"/>
      <c r="D34" s="203"/>
      <c r="E34" s="203"/>
      <c r="F34" s="203"/>
      <c r="G34" s="203"/>
      <c r="H34" s="737"/>
      <c r="I34" s="737"/>
      <c r="J34" s="737"/>
      <c r="K34" s="737"/>
      <c r="L34" s="737"/>
      <c r="M34" s="120"/>
      <c r="N34" s="120"/>
      <c r="O34" s="120"/>
      <c r="P34" s="121"/>
      <c r="Q34" s="111"/>
    </row>
    <row r="35" spans="1:17">
      <c r="A35" s="214"/>
      <c r="P35" s="213"/>
      <c r="Q35" s="111"/>
    </row>
    <row r="36" spans="1:17">
      <c r="A36" s="784" t="s">
        <v>438</v>
      </c>
      <c r="B36" s="785"/>
      <c r="C36" s="785"/>
      <c r="D36" s="785"/>
      <c r="E36" s="785"/>
      <c r="F36" s="785"/>
      <c r="G36" s="785"/>
      <c r="H36" s="785"/>
      <c r="I36" s="785"/>
      <c r="J36" s="785"/>
      <c r="K36" s="785"/>
      <c r="L36" s="785"/>
      <c r="M36" s="785"/>
      <c r="N36" s="785"/>
      <c r="O36" s="785"/>
      <c r="P36" s="786"/>
      <c r="Q36" s="111"/>
    </row>
    <row r="37" spans="1:17">
      <c r="A37" s="726"/>
      <c r="B37" s="727"/>
      <c r="C37" s="727"/>
      <c r="D37" s="727"/>
      <c r="E37" s="727"/>
      <c r="F37" s="727"/>
      <c r="G37" s="727"/>
      <c r="H37" s="727"/>
      <c r="I37" s="727"/>
      <c r="J37" s="727"/>
      <c r="K37" s="727"/>
      <c r="L37" s="727"/>
      <c r="M37" s="727"/>
      <c r="N37" s="727"/>
      <c r="O37" s="727"/>
      <c r="P37" s="728"/>
      <c r="Q37" s="111"/>
    </row>
    <row r="38" spans="1:17">
      <c r="A38" s="791"/>
      <c r="B38" s="792"/>
      <c r="C38" s="792"/>
      <c r="D38" s="792"/>
      <c r="E38" s="792"/>
      <c r="F38" s="792"/>
      <c r="G38" s="792"/>
      <c r="H38" s="792"/>
      <c r="I38" s="792"/>
      <c r="J38" s="792"/>
      <c r="K38" s="792"/>
      <c r="L38" s="792"/>
      <c r="M38" s="792"/>
      <c r="N38" s="792"/>
      <c r="O38" s="792"/>
      <c r="P38" s="793"/>
      <c r="Q38" s="111"/>
    </row>
    <row r="39" spans="1:17">
      <c r="A39" s="738" t="s">
        <v>439</v>
      </c>
      <c r="B39" s="739"/>
      <c r="C39" s="739"/>
      <c r="D39" s="739"/>
      <c r="E39" s="739"/>
      <c r="F39" s="739"/>
      <c r="G39" s="739"/>
      <c r="H39" s="739"/>
      <c r="I39" s="739"/>
      <c r="J39" s="739"/>
      <c r="K39" s="739"/>
      <c r="L39" s="739"/>
      <c r="M39" s="739"/>
      <c r="N39" s="739"/>
      <c r="O39" s="739"/>
      <c r="P39" s="740"/>
      <c r="Q39" s="111"/>
    </row>
    <row r="40" spans="1:17">
      <c r="A40" s="738" t="s">
        <v>440</v>
      </c>
      <c r="B40" s="739"/>
      <c r="C40" s="739"/>
      <c r="D40" s="739"/>
      <c r="E40" s="739"/>
      <c r="F40" s="739"/>
      <c r="G40" s="739"/>
      <c r="H40" s="739"/>
      <c r="I40" s="739"/>
      <c r="J40" s="739"/>
      <c r="K40" s="739"/>
      <c r="L40" s="739"/>
      <c r="M40" s="739"/>
      <c r="N40" s="739"/>
      <c r="O40" s="739"/>
      <c r="P40" s="740"/>
      <c r="Q40" s="111"/>
    </row>
    <row r="41" spans="1:17">
      <c r="A41" s="196"/>
      <c r="B41" s="197"/>
      <c r="C41" s="197"/>
      <c r="D41" s="197"/>
      <c r="E41" s="197"/>
      <c r="F41" s="197"/>
      <c r="G41" s="197"/>
      <c r="H41" s="197"/>
      <c r="I41" s="197"/>
      <c r="J41" s="197"/>
      <c r="K41" s="197"/>
      <c r="L41" s="197"/>
      <c r="M41" s="197"/>
      <c r="N41" s="197"/>
      <c r="O41" s="197"/>
      <c r="P41" s="198"/>
      <c r="Q41" s="111"/>
    </row>
    <row r="42" spans="1:17" ht="14.25" customHeight="1">
      <c r="A42" s="122"/>
      <c r="B42" s="123" t="s">
        <v>609</v>
      </c>
      <c r="C42" s="123" t="str">
        <f>IF('1申請書(1枚目表)'!$F$34="","",'1申請書(1枚目表)'!$F$34)</f>
        <v/>
      </c>
      <c r="D42" s="123" t="s">
        <v>97</v>
      </c>
      <c r="E42" s="123" t="str">
        <f>IF('1申請書(1枚目表)'!$I$34="","",'1申請書(1枚目表)'!$I$34)</f>
        <v/>
      </c>
      <c r="F42" s="123" t="s">
        <v>468</v>
      </c>
      <c r="G42" s="123" t="str">
        <f>IF('1申請書(1枚目表)'!$L$34="","",'1申請書(1枚目表)'!$L$34)</f>
        <v/>
      </c>
      <c r="H42" s="123" t="s">
        <v>473</v>
      </c>
      <c r="I42" s="124"/>
      <c r="J42" s="124"/>
      <c r="K42" s="203"/>
      <c r="L42" s="203"/>
      <c r="M42" s="203"/>
      <c r="N42" s="203"/>
      <c r="O42" s="203"/>
      <c r="P42" s="114"/>
      <c r="Q42" s="111"/>
    </row>
    <row r="43" spans="1:17">
      <c r="A43" s="125"/>
      <c r="B43" s="126"/>
      <c r="C43" s="126"/>
      <c r="D43" s="126"/>
      <c r="E43" s="126"/>
      <c r="F43" s="126"/>
      <c r="G43" s="126"/>
      <c r="H43" s="126"/>
      <c r="I43" s="126"/>
      <c r="P43" s="213"/>
      <c r="Q43" s="111"/>
    </row>
    <row r="44" spans="1:17">
      <c r="A44" s="125"/>
      <c r="B44" s="126"/>
      <c r="C44" s="126"/>
      <c r="D44" s="126"/>
      <c r="E44" s="126"/>
      <c r="F44" s="126"/>
      <c r="G44" s="126"/>
      <c r="H44" s="126"/>
      <c r="I44" s="126"/>
      <c r="N44" s="787" t="s">
        <v>445</v>
      </c>
      <c r="O44" s="788"/>
      <c r="P44" s="213"/>
      <c r="Q44" s="111"/>
    </row>
    <row r="45" spans="1:17" ht="13.5" customHeight="1">
      <c r="A45" s="117"/>
      <c r="B45" s="742" t="s">
        <v>447</v>
      </c>
      <c r="C45" s="742"/>
      <c r="D45" s="742"/>
      <c r="E45" s="742"/>
      <c r="F45" s="742"/>
      <c r="G45" s="118"/>
      <c r="H45" s="737" t="str">
        <f>IF('1申請書(1枚目表)'!$E$11="","",'1申請書(1枚目表)'!$E$11)</f>
        <v/>
      </c>
      <c r="I45" s="737"/>
      <c r="J45" s="737"/>
      <c r="K45" s="737"/>
      <c r="L45" s="737"/>
      <c r="N45" s="789"/>
      <c r="O45" s="790"/>
      <c r="P45" s="213"/>
      <c r="Q45" s="111"/>
    </row>
    <row r="46" spans="1:17">
      <c r="A46" s="214"/>
      <c r="B46" s="215"/>
      <c r="C46" s="215"/>
      <c r="D46" s="215"/>
      <c r="E46" s="215"/>
      <c r="F46" s="215"/>
      <c r="G46" s="215"/>
      <c r="H46" s="737"/>
      <c r="I46" s="737"/>
      <c r="J46" s="737"/>
      <c r="K46" s="737"/>
      <c r="L46" s="737"/>
      <c r="N46" s="729" t="s">
        <v>437</v>
      </c>
      <c r="O46" s="730"/>
      <c r="P46" s="213"/>
      <c r="Q46" s="111"/>
    </row>
    <row r="47" spans="1:17">
      <c r="A47" s="214"/>
      <c r="B47" s="215"/>
      <c r="C47" s="215"/>
      <c r="D47" s="215"/>
      <c r="E47" s="215"/>
      <c r="F47" s="215"/>
      <c r="G47" s="215"/>
      <c r="H47" s="737"/>
      <c r="I47" s="737"/>
      <c r="J47" s="737"/>
      <c r="K47" s="737"/>
      <c r="L47" s="737"/>
      <c r="N47" s="729"/>
      <c r="O47" s="730"/>
      <c r="P47" s="213"/>
      <c r="Q47" s="111"/>
    </row>
    <row r="48" spans="1:17" ht="13.5" customHeight="1">
      <c r="A48" s="127"/>
      <c r="B48" s="742" t="s">
        <v>444</v>
      </c>
      <c r="C48" s="742"/>
      <c r="D48" s="742"/>
      <c r="E48" s="742"/>
      <c r="F48" s="742"/>
      <c r="G48" s="118"/>
      <c r="H48" s="737" t="str">
        <f>IF('1申請書(1枚目表)'!$E$8="","",'1申請書(1枚目表)'!$E$8)</f>
        <v/>
      </c>
      <c r="I48" s="737"/>
      <c r="J48" s="737"/>
      <c r="K48" s="737"/>
      <c r="L48" s="737"/>
      <c r="N48" s="729"/>
      <c r="O48" s="730"/>
      <c r="P48" s="213"/>
      <c r="Q48" s="111"/>
    </row>
    <row r="49" spans="1:17">
      <c r="A49" s="214"/>
      <c r="B49" s="215"/>
      <c r="C49" s="215"/>
      <c r="D49" s="215"/>
      <c r="E49" s="215"/>
      <c r="F49" s="215"/>
      <c r="G49" s="215"/>
      <c r="H49" s="737"/>
      <c r="I49" s="737"/>
      <c r="J49" s="737"/>
      <c r="K49" s="737"/>
      <c r="L49" s="737"/>
      <c r="N49" s="729"/>
      <c r="O49" s="730"/>
      <c r="P49" s="213"/>
      <c r="Q49" s="111"/>
    </row>
    <row r="50" spans="1:17">
      <c r="A50" s="115"/>
      <c r="B50" s="119"/>
      <c r="C50" s="119"/>
      <c r="D50" s="119"/>
      <c r="E50" s="119"/>
      <c r="F50" s="119"/>
      <c r="G50" s="119"/>
      <c r="H50" s="737"/>
      <c r="I50" s="737"/>
      <c r="J50" s="737"/>
      <c r="K50" s="737"/>
      <c r="L50" s="737"/>
      <c r="N50" s="729"/>
      <c r="O50" s="730"/>
      <c r="P50" s="213"/>
      <c r="Q50" s="111"/>
    </row>
    <row r="51" spans="1:17" ht="13.5" customHeight="1">
      <c r="A51" s="113" t="s">
        <v>448</v>
      </c>
      <c r="B51" s="780" t="s">
        <v>449</v>
      </c>
      <c r="C51" s="780"/>
      <c r="D51" s="780"/>
      <c r="E51" s="780"/>
      <c r="F51" s="780"/>
      <c r="G51" s="203"/>
      <c r="H51" s="737" t="str">
        <f>IF('1申請書(1枚目表)'!$E$14="","",'1申請書(1枚目表)'!$E$14)</f>
        <v/>
      </c>
      <c r="I51" s="737"/>
      <c r="J51" s="737"/>
      <c r="K51" s="737"/>
      <c r="L51" s="737"/>
      <c r="N51" s="729"/>
      <c r="O51" s="730"/>
      <c r="P51" s="213"/>
      <c r="Q51" s="111"/>
    </row>
    <row r="52" spans="1:17">
      <c r="A52" s="113"/>
      <c r="B52" s="780"/>
      <c r="C52" s="780"/>
      <c r="D52" s="780"/>
      <c r="E52" s="780"/>
      <c r="F52" s="780"/>
      <c r="G52" s="203"/>
      <c r="H52" s="737"/>
      <c r="I52" s="737"/>
      <c r="J52" s="737"/>
      <c r="K52" s="737"/>
      <c r="L52" s="737"/>
      <c r="N52" s="729"/>
      <c r="O52" s="730"/>
      <c r="P52" s="213"/>
      <c r="Q52" s="111"/>
    </row>
    <row r="53" spans="1:17">
      <c r="A53" s="117"/>
      <c r="B53" s="203"/>
      <c r="C53" s="203"/>
      <c r="D53" s="203"/>
      <c r="E53" s="203"/>
      <c r="F53" s="203"/>
      <c r="G53" s="203"/>
      <c r="H53" s="737"/>
      <c r="I53" s="737"/>
      <c r="J53" s="737"/>
      <c r="K53" s="737"/>
      <c r="L53" s="737"/>
      <c r="P53" s="213"/>
      <c r="Q53" s="111"/>
    </row>
    <row r="54" spans="1:17">
      <c r="A54" s="128"/>
      <c r="B54" s="129"/>
      <c r="C54" s="129"/>
      <c r="D54" s="129"/>
      <c r="E54" s="129"/>
      <c r="F54" s="129"/>
      <c r="G54" s="129"/>
      <c r="H54" s="129"/>
      <c r="I54" s="129"/>
      <c r="J54" s="216"/>
      <c r="K54" s="216"/>
      <c r="L54" s="216"/>
      <c r="M54" s="217"/>
      <c r="N54" s="217"/>
      <c r="O54" s="217"/>
      <c r="P54" s="218"/>
      <c r="Q54" s="112"/>
    </row>
    <row r="55" spans="1:17" ht="18">
      <c r="A55" s="219"/>
      <c r="B55" s="219"/>
      <c r="C55" s="219"/>
      <c r="D55" s="219"/>
      <c r="E55" s="219"/>
      <c r="F55" s="219"/>
      <c r="G55" s="219"/>
      <c r="H55" s="219"/>
      <c r="I55" s="219"/>
    </row>
  </sheetData>
  <sheetProtection selectLockedCells="1"/>
  <mergeCells count="44">
    <mergeCell ref="B51:F52"/>
    <mergeCell ref="H45:L47"/>
    <mergeCell ref="H48:L50"/>
    <mergeCell ref="H51:L53"/>
    <mergeCell ref="A23:P23"/>
    <mergeCell ref="A36:P36"/>
    <mergeCell ref="N46:O52"/>
    <mergeCell ref="B48:F48"/>
    <mergeCell ref="N44:O45"/>
    <mergeCell ref="N25:O26"/>
    <mergeCell ref="A38:P38"/>
    <mergeCell ref="A40:P40"/>
    <mergeCell ref="A39:P39"/>
    <mergeCell ref="B45:F45"/>
    <mergeCell ref="B32:F33"/>
    <mergeCell ref="B29:F29"/>
    <mergeCell ref="A12:P12"/>
    <mergeCell ref="L6:M6"/>
    <mergeCell ref="A3:B11"/>
    <mergeCell ref="C3:J11"/>
    <mergeCell ref="K7:K11"/>
    <mergeCell ref="O6:P11"/>
    <mergeCell ref="L3:M5"/>
    <mergeCell ref="A1:P1"/>
    <mergeCell ref="K3:K6"/>
    <mergeCell ref="N3:N11"/>
    <mergeCell ref="N2:P2"/>
    <mergeCell ref="O3:P5"/>
    <mergeCell ref="A37:P37"/>
    <mergeCell ref="A20:P20"/>
    <mergeCell ref="A22:P22"/>
    <mergeCell ref="N27:O33"/>
    <mergeCell ref="L7:M10"/>
    <mergeCell ref="L11:M11"/>
    <mergeCell ref="H32:L34"/>
    <mergeCell ref="A21:P21"/>
    <mergeCell ref="B17:J17"/>
    <mergeCell ref="A19:P19"/>
    <mergeCell ref="A14:P14"/>
    <mergeCell ref="A15:P15"/>
    <mergeCell ref="B26:F26"/>
    <mergeCell ref="H26:L28"/>
    <mergeCell ref="H29:L31"/>
    <mergeCell ref="A13:P13"/>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9"/>
  <sheetViews>
    <sheetView showGridLines="0" zoomScaleNormal="100" workbookViewId="0">
      <selection activeCell="BJ8" sqref="BJ8"/>
    </sheetView>
  </sheetViews>
  <sheetFormatPr defaultRowHeight="13.5"/>
  <cols>
    <col min="1" max="1" width="1.375" style="211" customWidth="1"/>
    <col min="2" max="2" width="5" style="211" bestFit="1" customWidth="1"/>
    <col min="3" max="8" width="3.25" style="211" bestFit="1" customWidth="1"/>
    <col min="9" max="9" width="1.625" style="211" customWidth="1"/>
    <col min="10" max="10" width="8.125" style="211" customWidth="1"/>
    <col min="11" max="11" width="6" style="211" customWidth="1"/>
    <col min="12" max="12" width="24.875" style="211" customWidth="1"/>
    <col min="13" max="13" width="2" style="211" customWidth="1"/>
    <col min="14" max="14" width="7.5" style="211" customWidth="1"/>
    <col min="15" max="15" width="11.5" style="211" customWidth="1"/>
    <col min="16" max="16" width="4" style="211" customWidth="1"/>
    <col min="17" max="16384" width="9" style="211"/>
  </cols>
  <sheetData>
    <row r="1" spans="1:17" ht="17.25">
      <c r="A1" s="746" t="s">
        <v>453</v>
      </c>
      <c r="B1" s="746"/>
      <c r="C1" s="746"/>
      <c r="D1" s="746"/>
      <c r="E1" s="746"/>
      <c r="F1" s="746"/>
      <c r="G1" s="746"/>
      <c r="H1" s="746"/>
      <c r="I1" s="746"/>
      <c r="J1" s="746"/>
      <c r="K1" s="746"/>
      <c r="L1" s="746"/>
      <c r="M1" s="746"/>
      <c r="N1" s="746"/>
      <c r="O1" s="746"/>
      <c r="P1" s="746"/>
    </row>
    <row r="2" spans="1:17" s="212" customFormat="1" ht="27" customHeight="1">
      <c r="A2" s="110"/>
      <c r="B2" s="110"/>
      <c r="C2" s="110"/>
      <c r="D2" s="110"/>
      <c r="E2" s="110"/>
      <c r="F2" s="110"/>
      <c r="G2" s="110"/>
      <c r="H2" s="110"/>
      <c r="I2" s="110"/>
      <c r="N2" s="752" t="s">
        <v>552</v>
      </c>
      <c r="O2" s="752"/>
      <c r="P2" s="752"/>
    </row>
    <row r="3" spans="1:17" ht="13.5" customHeight="1">
      <c r="A3" s="756" t="s">
        <v>465</v>
      </c>
      <c r="B3" s="757"/>
      <c r="C3" s="762" t="s">
        <v>466</v>
      </c>
      <c r="D3" s="763"/>
      <c r="E3" s="763"/>
      <c r="F3" s="763"/>
      <c r="G3" s="763"/>
      <c r="H3" s="763"/>
      <c r="I3" s="763"/>
      <c r="J3" s="764"/>
      <c r="K3" s="747" t="s">
        <v>441</v>
      </c>
      <c r="L3" s="731"/>
      <c r="M3" s="732"/>
      <c r="N3" s="749" t="s">
        <v>442</v>
      </c>
      <c r="O3" s="731" t="s">
        <v>443</v>
      </c>
      <c r="P3" s="732"/>
      <c r="Q3" s="111"/>
    </row>
    <row r="4" spans="1:17" ht="13.5" customHeight="1">
      <c r="A4" s="758"/>
      <c r="B4" s="759"/>
      <c r="C4" s="765"/>
      <c r="D4" s="766"/>
      <c r="E4" s="766"/>
      <c r="F4" s="766"/>
      <c r="G4" s="766"/>
      <c r="H4" s="766"/>
      <c r="I4" s="766"/>
      <c r="J4" s="767"/>
      <c r="K4" s="748"/>
      <c r="L4" s="733"/>
      <c r="M4" s="734"/>
      <c r="N4" s="750"/>
      <c r="O4" s="733"/>
      <c r="P4" s="734"/>
      <c r="Q4" s="111"/>
    </row>
    <row r="5" spans="1:17" ht="13.5" customHeight="1">
      <c r="A5" s="758"/>
      <c r="B5" s="759"/>
      <c r="C5" s="765"/>
      <c r="D5" s="766"/>
      <c r="E5" s="766"/>
      <c r="F5" s="766"/>
      <c r="G5" s="766"/>
      <c r="H5" s="766"/>
      <c r="I5" s="766"/>
      <c r="J5" s="767"/>
      <c r="K5" s="748"/>
      <c r="L5" s="733"/>
      <c r="M5" s="734"/>
      <c r="N5" s="750"/>
      <c r="O5" s="733"/>
      <c r="P5" s="734"/>
      <c r="Q5" s="111"/>
    </row>
    <row r="6" spans="1:17" ht="13.5" customHeight="1">
      <c r="A6" s="758"/>
      <c r="B6" s="759"/>
      <c r="C6" s="765"/>
      <c r="D6" s="766"/>
      <c r="E6" s="766"/>
      <c r="F6" s="766"/>
      <c r="G6" s="766"/>
      <c r="H6" s="766"/>
      <c r="I6" s="766"/>
      <c r="J6" s="767"/>
      <c r="K6" s="748"/>
      <c r="L6" s="733" t="s">
        <v>433</v>
      </c>
      <c r="M6" s="734"/>
      <c r="N6" s="750"/>
      <c r="O6" s="774" t="str">
        <f>IF('1申請書(1枚目表)'!$BA$2="","",'1申請書(1枚目表)'!$BA$2)</f>
        <v/>
      </c>
      <c r="P6" s="775"/>
      <c r="Q6" s="111"/>
    </row>
    <row r="7" spans="1:17" ht="13.5" customHeight="1">
      <c r="A7" s="758"/>
      <c r="B7" s="759"/>
      <c r="C7" s="765"/>
      <c r="D7" s="766"/>
      <c r="E7" s="766"/>
      <c r="F7" s="766"/>
      <c r="G7" s="766"/>
      <c r="H7" s="766"/>
      <c r="I7" s="766"/>
      <c r="J7" s="767"/>
      <c r="K7" s="771" t="s">
        <v>22</v>
      </c>
      <c r="L7" s="731" t="s">
        <v>450</v>
      </c>
      <c r="M7" s="732"/>
      <c r="N7" s="750"/>
      <c r="O7" s="776"/>
      <c r="P7" s="777"/>
      <c r="Q7" s="111"/>
    </row>
    <row r="8" spans="1:17" ht="13.5" customHeight="1">
      <c r="A8" s="758"/>
      <c r="B8" s="759"/>
      <c r="C8" s="765"/>
      <c r="D8" s="766"/>
      <c r="E8" s="766"/>
      <c r="F8" s="766"/>
      <c r="G8" s="766"/>
      <c r="H8" s="766"/>
      <c r="I8" s="766"/>
      <c r="J8" s="767"/>
      <c r="K8" s="772"/>
      <c r="L8" s="733"/>
      <c r="M8" s="734"/>
      <c r="N8" s="750"/>
      <c r="O8" s="776"/>
      <c r="P8" s="777"/>
      <c r="Q8" s="112"/>
    </row>
    <row r="9" spans="1:17" ht="13.5" customHeight="1">
      <c r="A9" s="758"/>
      <c r="B9" s="759"/>
      <c r="C9" s="765"/>
      <c r="D9" s="766"/>
      <c r="E9" s="766"/>
      <c r="F9" s="766"/>
      <c r="G9" s="766"/>
      <c r="H9" s="766"/>
      <c r="I9" s="766"/>
      <c r="J9" s="767"/>
      <c r="K9" s="772"/>
      <c r="L9" s="733"/>
      <c r="M9" s="734"/>
      <c r="N9" s="750"/>
      <c r="O9" s="776"/>
      <c r="P9" s="777"/>
      <c r="Q9" s="112"/>
    </row>
    <row r="10" spans="1:17" ht="13.5" customHeight="1">
      <c r="A10" s="758"/>
      <c r="B10" s="759"/>
      <c r="C10" s="765"/>
      <c r="D10" s="766"/>
      <c r="E10" s="766"/>
      <c r="F10" s="766"/>
      <c r="G10" s="766"/>
      <c r="H10" s="766"/>
      <c r="I10" s="766"/>
      <c r="J10" s="767"/>
      <c r="K10" s="772"/>
      <c r="L10" s="733"/>
      <c r="M10" s="734"/>
      <c r="N10" s="750"/>
      <c r="O10" s="776"/>
      <c r="P10" s="777"/>
      <c r="Q10" s="111"/>
    </row>
    <row r="11" spans="1:17" ht="13.5" customHeight="1">
      <c r="A11" s="760"/>
      <c r="B11" s="761"/>
      <c r="C11" s="768"/>
      <c r="D11" s="769"/>
      <c r="E11" s="769"/>
      <c r="F11" s="769"/>
      <c r="G11" s="769"/>
      <c r="H11" s="769"/>
      <c r="I11" s="769"/>
      <c r="J11" s="770"/>
      <c r="K11" s="773"/>
      <c r="L11" s="735" t="s">
        <v>433</v>
      </c>
      <c r="M11" s="736"/>
      <c r="N11" s="751"/>
      <c r="O11" s="778"/>
      <c r="P11" s="779"/>
      <c r="Q11" s="111"/>
    </row>
    <row r="12" spans="1:17" ht="18.75">
      <c r="A12" s="753"/>
      <c r="B12" s="754"/>
      <c r="C12" s="754"/>
      <c r="D12" s="754"/>
      <c r="E12" s="754"/>
      <c r="F12" s="754"/>
      <c r="G12" s="754"/>
      <c r="H12" s="754"/>
      <c r="I12" s="754"/>
      <c r="J12" s="754"/>
      <c r="K12" s="754"/>
      <c r="L12" s="754"/>
      <c r="M12" s="754"/>
      <c r="N12" s="754"/>
      <c r="O12" s="754"/>
      <c r="P12" s="755"/>
      <c r="Q12" s="111"/>
    </row>
    <row r="13" spans="1:17" ht="18" customHeight="1">
      <c r="A13" s="743" t="s">
        <v>461</v>
      </c>
      <c r="B13" s="744"/>
      <c r="C13" s="744"/>
      <c r="D13" s="744"/>
      <c r="E13" s="744"/>
      <c r="F13" s="744"/>
      <c r="G13" s="744"/>
      <c r="H13" s="744"/>
      <c r="I13" s="744"/>
      <c r="J13" s="744"/>
      <c r="K13" s="744"/>
      <c r="L13" s="744"/>
      <c r="M13" s="744"/>
      <c r="N13" s="744"/>
      <c r="O13" s="744"/>
      <c r="P13" s="745"/>
      <c r="Q13" s="111"/>
    </row>
    <row r="14" spans="1:17">
      <c r="A14" s="726"/>
      <c r="B14" s="727"/>
      <c r="C14" s="727"/>
      <c r="D14" s="727"/>
      <c r="E14" s="727"/>
      <c r="F14" s="727"/>
      <c r="G14" s="727"/>
      <c r="H14" s="727"/>
      <c r="I14" s="727"/>
      <c r="J14" s="727"/>
      <c r="K14" s="727"/>
      <c r="L14" s="727"/>
      <c r="M14" s="727"/>
      <c r="N14" s="727"/>
      <c r="O14" s="727"/>
      <c r="P14" s="728"/>
      <c r="Q14" s="111"/>
    </row>
    <row r="15" spans="1:17">
      <c r="A15" s="115"/>
      <c r="B15" s="116"/>
      <c r="C15" s="116"/>
      <c r="D15" s="116"/>
      <c r="E15" s="116"/>
      <c r="F15" s="116"/>
      <c r="G15" s="116"/>
      <c r="H15" s="116"/>
      <c r="I15" s="116"/>
      <c r="N15" s="787" t="s">
        <v>436</v>
      </c>
      <c r="O15" s="788"/>
      <c r="P15" s="213"/>
      <c r="Q15" s="111"/>
    </row>
    <row r="16" spans="1:17" ht="13.5" customHeight="1">
      <c r="A16" s="117"/>
      <c r="B16" s="742" t="s">
        <v>447</v>
      </c>
      <c r="C16" s="742"/>
      <c r="D16" s="742"/>
      <c r="E16" s="742"/>
      <c r="F16" s="742"/>
      <c r="G16" s="118"/>
      <c r="H16" s="737" t="str">
        <f>IF('1申請書(1枚目表)'!$E$11="","",IF(OR('1申請書(1枚目表)'!$AB$8="",'1申請書(1枚目表)'!$AB$11="",'1申請書(1枚目表)'!$AB$14=""),"",'1申請書(1枚目表)'!$AB$11))</f>
        <v/>
      </c>
      <c r="I16" s="737"/>
      <c r="J16" s="737"/>
      <c r="K16" s="737"/>
      <c r="L16" s="737"/>
      <c r="N16" s="789"/>
      <c r="O16" s="790"/>
      <c r="P16" s="213"/>
      <c r="Q16" s="111"/>
    </row>
    <row r="17" spans="1:17">
      <c r="A17" s="214"/>
      <c r="B17" s="215"/>
      <c r="C17" s="215"/>
      <c r="D17" s="215"/>
      <c r="E17" s="215"/>
      <c r="F17" s="215"/>
      <c r="G17" s="215"/>
      <c r="H17" s="737"/>
      <c r="I17" s="737"/>
      <c r="J17" s="737"/>
      <c r="K17" s="737"/>
      <c r="L17" s="737"/>
      <c r="N17" s="729" t="s">
        <v>437</v>
      </c>
      <c r="O17" s="730"/>
      <c r="P17" s="213"/>
      <c r="Q17" s="111"/>
    </row>
    <row r="18" spans="1:17">
      <c r="A18" s="214"/>
      <c r="B18" s="215"/>
      <c r="C18" s="215"/>
      <c r="D18" s="215"/>
      <c r="E18" s="215"/>
      <c r="F18" s="215"/>
      <c r="G18" s="215"/>
      <c r="H18" s="737"/>
      <c r="I18" s="737"/>
      <c r="J18" s="737"/>
      <c r="K18" s="737"/>
      <c r="L18" s="737"/>
      <c r="N18" s="729"/>
      <c r="O18" s="730"/>
      <c r="P18" s="213"/>
      <c r="Q18" s="111"/>
    </row>
    <row r="19" spans="1:17" ht="13.5" customHeight="1">
      <c r="A19" s="117"/>
      <c r="B19" s="742" t="s">
        <v>444</v>
      </c>
      <c r="C19" s="742"/>
      <c r="D19" s="742"/>
      <c r="E19" s="742"/>
      <c r="F19" s="742"/>
      <c r="G19" s="118"/>
      <c r="H19" s="737" t="str">
        <f>IF('1申請書(1枚目表)'!$E$8="","",IF(OR('1申請書(1枚目表)'!$AB$8="",'1申請書(1枚目表)'!$AB$11="",'1申請書(1枚目表)'!$AB$14=""),"",'1申請書(1枚目表)'!$AB$8))</f>
        <v/>
      </c>
      <c r="I19" s="737"/>
      <c r="J19" s="737"/>
      <c r="K19" s="737"/>
      <c r="L19" s="737"/>
      <c r="N19" s="729"/>
      <c r="O19" s="730"/>
      <c r="P19" s="213"/>
      <c r="Q19" s="111"/>
    </row>
    <row r="20" spans="1:17">
      <c r="A20" s="214"/>
      <c r="B20" s="215"/>
      <c r="C20" s="215"/>
      <c r="D20" s="215"/>
      <c r="E20" s="215"/>
      <c r="F20" s="215"/>
      <c r="G20" s="215"/>
      <c r="H20" s="737"/>
      <c r="I20" s="737"/>
      <c r="J20" s="737"/>
      <c r="K20" s="737"/>
      <c r="L20" s="737"/>
      <c r="N20" s="729"/>
      <c r="O20" s="730"/>
      <c r="P20" s="213"/>
      <c r="Q20" s="111"/>
    </row>
    <row r="21" spans="1:17">
      <c r="A21" s="115"/>
      <c r="B21" s="119"/>
      <c r="C21" s="119"/>
      <c r="D21" s="119"/>
      <c r="E21" s="119"/>
      <c r="F21" s="119"/>
      <c r="G21" s="119"/>
      <c r="H21" s="737"/>
      <c r="I21" s="737"/>
      <c r="J21" s="737"/>
      <c r="K21" s="737"/>
      <c r="L21" s="737"/>
      <c r="N21" s="729"/>
      <c r="O21" s="730"/>
      <c r="P21" s="213"/>
      <c r="Q21" s="111"/>
    </row>
    <row r="22" spans="1:17" ht="13.5" customHeight="1">
      <c r="A22" s="113"/>
      <c r="B22" s="780" t="s">
        <v>454</v>
      </c>
      <c r="C22" s="780"/>
      <c r="D22" s="780"/>
      <c r="E22" s="780"/>
      <c r="F22" s="780"/>
      <c r="G22" s="203"/>
      <c r="H22" s="737" t="str">
        <f>IF('1申請書(1枚目表)'!$E$14="","",IF(OR('1申請書(1枚目表)'!$AB$8="",'1申請書(1枚目表)'!$AB$11="",'1申請書(1枚目表)'!$AB$14=""),"",'1申請書(1枚目表)'!$AB$14))</f>
        <v/>
      </c>
      <c r="I22" s="737"/>
      <c r="J22" s="737"/>
      <c r="K22" s="737"/>
      <c r="L22" s="737"/>
      <c r="N22" s="729"/>
      <c r="O22" s="730"/>
      <c r="P22" s="213"/>
      <c r="Q22" s="111"/>
    </row>
    <row r="23" spans="1:17">
      <c r="A23" s="113"/>
      <c r="B23" s="203"/>
      <c r="C23" s="203"/>
      <c r="D23" s="203"/>
      <c r="E23" s="203"/>
      <c r="F23" s="203"/>
      <c r="G23" s="203"/>
      <c r="H23" s="737"/>
      <c r="I23" s="737"/>
      <c r="J23" s="737"/>
      <c r="K23" s="737"/>
      <c r="L23" s="737"/>
      <c r="N23" s="729"/>
      <c r="O23" s="730"/>
      <c r="P23" s="213"/>
      <c r="Q23" s="111"/>
    </row>
    <row r="24" spans="1:17" ht="13.5" customHeight="1">
      <c r="A24" s="214"/>
      <c r="B24" s="203"/>
      <c r="C24" s="203"/>
      <c r="D24" s="203"/>
      <c r="E24" s="203"/>
      <c r="F24" s="203"/>
      <c r="G24" s="203"/>
      <c r="H24" s="737"/>
      <c r="I24" s="737"/>
      <c r="J24" s="737"/>
      <c r="K24" s="737"/>
      <c r="L24" s="737"/>
      <c r="M24" s="120"/>
      <c r="N24" s="120"/>
      <c r="O24" s="120"/>
      <c r="P24" s="121"/>
      <c r="Q24" s="111"/>
    </row>
    <row r="25" spans="1:17">
      <c r="A25" s="726"/>
      <c r="B25" s="727"/>
      <c r="C25" s="727"/>
      <c r="D25" s="727"/>
      <c r="E25" s="727"/>
      <c r="F25" s="727"/>
      <c r="G25" s="727"/>
      <c r="H25" s="727"/>
      <c r="I25" s="727"/>
      <c r="J25" s="727"/>
      <c r="K25" s="727"/>
      <c r="L25" s="727"/>
      <c r="M25" s="727"/>
      <c r="N25" s="727"/>
      <c r="O25" s="727"/>
      <c r="P25" s="728"/>
      <c r="Q25" s="111"/>
    </row>
    <row r="26" spans="1:17">
      <c r="A26" s="199"/>
      <c r="B26" s="200"/>
      <c r="C26" s="200"/>
      <c r="D26" s="200"/>
      <c r="E26" s="200"/>
      <c r="F26" s="200"/>
      <c r="G26" s="200"/>
      <c r="H26" s="200"/>
      <c r="I26" s="200"/>
      <c r="J26" s="200"/>
      <c r="K26" s="200"/>
      <c r="L26" s="200"/>
      <c r="M26" s="200"/>
      <c r="N26" s="200"/>
      <c r="O26" s="200"/>
      <c r="P26" s="201"/>
      <c r="Q26" s="111"/>
    </row>
    <row r="27" spans="1:17">
      <c r="A27" s="130" t="s">
        <v>644</v>
      </c>
      <c r="M27" s="220"/>
      <c r="N27" s="200"/>
      <c r="P27" s="213"/>
      <c r="Q27" s="111"/>
    </row>
    <row r="28" spans="1:17">
      <c r="A28" s="131" t="s">
        <v>451</v>
      </c>
      <c r="N28" s="200"/>
      <c r="P28" s="213"/>
      <c r="Q28" s="111"/>
    </row>
    <row r="29" spans="1:17">
      <c r="A29" s="131"/>
      <c r="N29" s="200"/>
      <c r="P29" s="213"/>
      <c r="Q29" s="111"/>
    </row>
    <row r="30" spans="1:17">
      <c r="A30" s="781" t="s">
        <v>435</v>
      </c>
      <c r="B30" s="782"/>
      <c r="C30" s="782"/>
      <c r="D30" s="782"/>
      <c r="E30" s="782"/>
      <c r="F30" s="782"/>
      <c r="G30" s="782"/>
      <c r="H30" s="782"/>
      <c r="I30" s="782"/>
      <c r="J30" s="782"/>
      <c r="K30" s="782"/>
      <c r="L30" s="782"/>
      <c r="M30" s="782"/>
      <c r="N30" s="782"/>
      <c r="O30" s="782"/>
      <c r="P30" s="783"/>
      <c r="Q30" s="111"/>
    </row>
    <row r="31" spans="1:17">
      <c r="A31" s="799" t="s">
        <v>452</v>
      </c>
      <c r="B31" s="800"/>
      <c r="C31" s="800"/>
      <c r="D31" s="800"/>
      <c r="E31" s="800"/>
      <c r="F31" s="800"/>
      <c r="G31" s="800"/>
      <c r="H31" s="800"/>
      <c r="I31" s="800"/>
      <c r="J31" s="800"/>
      <c r="K31" s="800"/>
      <c r="L31" s="800"/>
      <c r="M31" s="800"/>
      <c r="N31" s="200"/>
      <c r="P31" s="213"/>
      <c r="Q31" s="111"/>
    </row>
    <row r="32" spans="1:17" ht="13.5" customHeight="1">
      <c r="A32" s="132"/>
      <c r="B32" s="796" t="s">
        <v>455</v>
      </c>
      <c r="C32" s="796"/>
      <c r="D32" s="796"/>
      <c r="E32" s="796"/>
      <c r="F32" s="796"/>
      <c r="G32" s="796"/>
      <c r="H32" s="796"/>
      <c r="I32" s="796"/>
      <c r="J32" s="796"/>
      <c r="K32" s="796"/>
      <c r="L32" s="796"/>
      <c r="M32" s="796"/>
      <c r="N32" s="796"/>
      <c r="P32" s="213"/>
      <c r="Q32" s="111"/>
    </row>
    <row r="33" spans="1:17" ht="13.5" customHeight="1">
      <c r="A33" s="133"/>
      <c r="B33" s="797" t="s">
        <v>456</v>
      </c>
      <c r="C33" s="797"/>
      <c r="D33" s="797"/>
      <c r="E33" s="797"/>
      <c r="F33" s="797"/>
      <c r="G33" s="797"/>
      <c r="H33" s="797"/>
      <c r="I33" s="796"/>
      <c r="J33" s="796"/>
      <c r="K33" s="796"/>
      <c r="L33" s="796"/>
      <c r="M33" s="796"/>
      <c r="N33" s="796"/>
      <c r="P33" s="213"/>
      <c r="Q33" s="111"/>
    </row>
    <row r="34" spans="1:17" ht="13.5" customHeight="1">
      <c r="A34" s="133"/>
      <c r="B34" s="797" t="s">
        <v>457</v>
      </c>
      <c r="C34" s="797"/>
      <c r="D34" s="797"/>
      <c r="E34" s="797"/>
      <c r="F34" s="797"/>
      <c r="G34" s="797"/>
      <c r="H34" s="797"/>
      <c r="I34" s="796"/>
      <c r="J34" s="796"/>
      <c r="K34" s="796"/>
      <c r="L34" s="796"/>
      <c r="M34" s="796"/>
      <c r="N34" s="796"/>
      <c r="P34" s="213"/>
      <c r="Q34" s="111"/>
    </row>
    <row r="35" spans="1:17" ht="13.5" customHeight="1">
      <c r="A35" s="133"/>
      <c r="B35" s="797" t="s">
        <v>458</v>
      </c>
      <c r="C35" s="797"/>
      <c r="D35" s="797"/>
      <c r="E35" s="797"/>
      <c r="F35" s="797"/>
      <c r="G35" s="797"/>
      <c r="H35" s="797"/>
      <c r="I35" s="796"/>
      <c r="J35" s="796"/>
      <c r="K35" s="796"/>
      <c r="L35" s="796"/>
      <c r="M35" s="796"/>
      <c r="N35" s="796"/>
      <c r="P35" s="213"/>
      <c r="Q35" s="111"/>
    </row>
    <row r="36" spans="1:17" ht="13.5" customHeight="1">
      <c r="A36" s="133"/>
      <c r="B36" s="797" t="s">
        <v>459</v>
      </c>
      <c r="C36" s="797"/>
      <c r="D36" s="797"/>
      <c r="E36" s="797"/>
      <c r="F36" s="797"/>
      <c r="G36" s="797"/>
      <c r="H36" s="797"/>
      <c r="I36" s="796"/>
      <c r="J36" s="796"/>
      <c r="K36" s="796"/>
      <c r="L36" s="796"/>
      <c r="M36" s="796"/>
      <c r="N36" s="796"/>
      <c r="P36" s="213"/>
      <c r="Q36" s="111"/>
    </row>
    <row r="37" spans="1:17" ht="13.5" customHeight="1">
      <c r="A37" s="133"/>
      <c r="B37" s="798" t="s">
        <v>460</v>
      </c>
      <c r="C37" s="798"/>
      <c r="D37" s="798"/>
      <c r="E37" s="798"/>
      <c r="F37" s="798"/>
      <c r="G37" s="798"/>
      <c r="H37" s="798"/>
      <c r="I37" s="798"/>
      <c r="J37" s="798"/>
      <c r="K37" s="798"/>
      <c r="L37" s="798"/>
      <c r="M37" s="798"/>
      <c r="N37" s="798"/>
      <c r="P37" s="213"/>
      <c r="Q37" s="111"/>
    </row>
    <row r="38" spans="1:17">
      <c r="A38" s="199"/>
      <c r="B38" s="200"/>
      <c r="C38" s="200"/>
      <c r="D38" s="200"/>
      <c r="E38" s="200"/>
      <c r="F38" s="200"/>
      <c r="G38" s="200"/>
      <c r="H38" s="200"/>
      <c r="I38" s="200"/>
      <c r="J38" s="200"/>
      <c r="K38" s="200"/>
      <c r="L38" s="200"/>
      <c r="M38" s="200"/>
      <c r="N38" s="200"/>
      <c r="O38" s="200"/>
      <c r="P38" s="201"/>
      <c r="Q38" s="111"/>
    </row>
    <row r="39" spans="1:17">
      <c r="A39" s="196"/>
      <c r="B39" s="197"/>
      <c r="C39" s="197"/>
      <c r="D39" s="197"/>
      <c r="E39" s="197"/>
      <c r="F39" s="197"/>
      <c r="G39" s="197"/>
      <c r="H39" s="197"/>
      <c r="I39" s="197"/>
      <c r="J39" s="197"/>
      <c r="K39" s="197"/>
      <c r="L39" s="197"/>
      <c r="M39" s="197"/>
      <c r="N39" s="197"/>
      <c r="O39" s="197"/>
      <c r="P39" s="198"/>
      <c r="Q39" s="111"/>
    </row>
    <row r="40" spans="1:17" ht="14.25" customHeight="1">
      <c r="A40" s="122"/>
      <c r="B40" s="123" t="s">
        <v>609</v>
      </c>
      <c r="C40" s="123" t="str">
        <f>IF('1申請書(1枚目表)'!$F$34="","",'1申請書(1枚目表)'!$F$34)</f>
        <v/>
      </c>
      <c r="D40" s="123" t="s">
        <v>97</v>
      </c>
      <c r="E40" s="123" t="str">
        <f>IF('1申請書(1枚目表)'!$I$34="","",'1申請書(1枚目表)'!$I$34)</f>
        <v/>
      </c>
      <c r="F40" s="123" t="s">
        <v>468</v>
      </c>
      <c r="G40" s="123" t="str">
        <f>IF('1申請書(1枚目表)'!$L$34="","",'1申請書(1枚目表)'!$L$34)</f>
        <v/>
      </c>
      <c r="H40" s="123" t="s">
        <v>473</v>
      </c>
      <c r="I40" s="202"/>
      <c r="J40" s="202"/>
      <c r="K40" s="203"/>
      <c r="L40" s="203"/>
      <c r="M40" s="203"/>
      <c r="N40" s="203"/>
      <c r="O40" s="203"/>
      <c r="P40" s="114"/>
      <c r="Q40" s="111"/>
    </row>
    <row r="41" spans="1:17">
      <c r="A41" s="125"/>
      <c r="B41" s="126"/>
      <c r="C41" s="126"/>
      <c r="D41" s="126"/>
      <c r="E41" s="126"/>
      <c r="F41" s="126"/>
      <c r="G41" s="126"/>
      <c r="H41" s="126"/>
      <c r="I41" s="126"/>
      <c r="P41" s="213"/>
      <c r="Q41" s="111"/>
    </row>
    <row r="42" spans="1:17" ht="13.5" customHeight="1">
      <c r="A42" s="113"/>
      <c r="B42" s="794"/>
      <c r="C42" s="794"/>
      <c r="D42" s="794"/>
      <c r="E42" s="794"/>
      <c r="F42" s="794"/>
      <c r="G42" s="794"/>
      <c r="H42" s="794"/>
      <c r="I42" s="794"/>
      <c r="J42" s="202"/>
      <c r="K42" s="795"/>
      <c r="L42" s="203"/>
      <c r="M42" s="203"/>
      <c r="N42" s="203"/>
      <c r="O42" s="203"/>
      <c r="P42" s="114"/>
      <c r="Q42" s="111"/>
    </row>
    <row r="43" spans="1:17" ht="13.5" customHeight="1">
      <c r="A43" s="113"/>
      <c r="B43" s="741" t="s">
        <v>643</v>
      </c>
      <c r="C43" s="741"/>
      <c r="D43" s="741"/>
      <c r="E43" s="741"/>
      <c r="F43" s="741"/>
      <c r="G43" s="741"/>
      <c r="H43" s="741"/>
      <c r="I43" s="741"/>
      <c r="J43" s="741"/>
      <c r="K43" s="795"/>
      <c r="L43" s="203"/>
      <c r="M43" s="203"/>
      <c r="N43" s="203"/>
      <c r="O43" s="203"/>
      <c r="P43" s="114"/>
      <c r="Q43" s="111"/>
    </row>
    <row r="44" spans="1:17" ht="13.5" customHeight="1">
      <c r="A44" s="113"/>
      <c r="B44" s="794"/>
      <c r="C44" s="794"/>
      <c r="D44" s="794"/>
      <c r="E44" s="794"/>
      <c r="F44" s="794"/>
      <c r="G44" s="794"/>
      <c r="H44" s="794"/>
      <c r="I44" s="794"/>
      <c r="J44" s="202"/>
      <c r="K44" s="795"/>
      <c r="L44" s="203"/>
      <c r="M44" s="203"/>
      <c r="N44" s="203"/>
      <c r="O44" s="203"/>
      <c r="P44" s="114"/>
      <c r="Q44" s="111"/>
    </row>
    <row r="45" spans="1:17">
      <c r="A45" s="125"/>
      <c r="B45" s="126"/>
      <c r="C45" s="126"/>
      <c r="D45" s="126"/>
      <c r="E45" s="126"/>
      <c r="F45" s="126"/>
      <c r="G45" s="126"/>
      <c r="H45" s="126"/>
      <c r="I45" s="126"/>
      <c r="P45" s="213"/>
      <c r="Q45" s="111"/>
    </row>
    <row r="46" spans="1:17">
      <c r="A46" s="125"/>
      <c r="B46" s="126"/>
      <c r="C46" s="126"/>
      <c r="D46" s="126"/>
      <c r="E46" s="126"/>
      <c r="F46" s="126"/>
      <c r="G46" s="126"/>
      <c r="H46" s="126"/>
      <c r="I46" s="126"/>
      <c r="N46" s="787" t="s">
        <v>445</v>
      </c>
      <c r="O46" s="788"/>
      <c r="P46" s="213"/>
      <c r="Q46" s="111"/>
    </row>
    <row r="47" spans="1:17" ht="13.5" customHeight="1">
      <c r="A47" s="117"/>
      <c r="B47" s="742" t="s">
        <v>447</v>
      </c>
      <c r="C47" s="742"/>
      <c r="D47" s="742"/>
      <c r="E47" s="742"/>
      <c r="F47" s="118"/>
      <c r="G47" s="737" t="str">
        <f>IF('1申請書(1枚目表)'!$E$11="","",'1申請書(1枚目表)'!$E$11)</f>
        <v/>
      </c>
      <c r="H47" s="737"/>
      <c r="I47" s="737"/>
      <c r="J47" s="737"/>
      <c r="K47" s="737"/>
      <c r="L47" s="737"/>
      <c r="N47" s="789"/>
      <c r="O47" s="790"/>
      <c r="P47" s="213"/>
      <c r="Q47" s="111"/>
    </row>
    <row r="48" spans="1:17">
      <c r="A48" s="214"/>
      <c r="B48" s="215"/>
      <c r="C48" s="215"/>
      <c r="D48" s="215"/>
      <c r="E48" s="215"/>
      <c r="F48" s="215"/>
      <c r="G48" s="737"/>
      <c r="H48" s="737"/>
      <c r="I48" s="737"/>
      <c r="J48" s="737"/>
      <c r="K48" s="737"/>
      <c r="L48" s="737"/>
      <c r="N48" s="729" t="s">
        <v>437</v>
      </c>
      <c r="O48" s="730"/>
      <c r="P48" s="213"/>
      <c r="Q48" s="111"/>
    </row>
    <row r="49" spans="1:17">
      <c r="A49" s="214"/>
      <c r="B49" s="215"/>
      <c r="C49" s="215"/>
      <c r="D49" s="215"/>
      <c r="E49" s="215"/>
      <c r="F49" s="215"/>
      <c r="G49" s="737"/>
      <c r="H49" s="737"/>
      <c r="I49" s="737"/>
      <c r="J49" s="737"/>
      <c r="K49" s="737"/>
      <c r="L49" s="737"/>
      <c r="N49" s="729"/>
      <c r="O49" s="730"/>
      <c r="P49" s="213"/>
      <c r="Q49" s="111"/>
    </row>
    <row r="50" spans="1:17" ht="13.5" customHeight="1">
      <c r="A50" s="127"/>
      <c r="B50" s="742" t="s">
        <v>444</v>
      </c>
      <c r="C50" s="742"/>
      <c r="D50" s="742"/>
      <c r="E50" s="742"/>
      <c r="F50" s="118"/>
      <c r="G50" s="737" t="str">
        <f>IF('1申請書(1枚目表)'!$E$8="","",'1申請書(1枚目表)'!$E$8)</f>
        <v/>
      </c>
      <c r="H50" s="737"/>
      <c r="I50" s="737"/>
      <c r="J50" s="737"/>
      <c r="K50" s="737"/>
      <c r="L50" s="737"/>
      <c r="N50" s="729"/>
      <c r="O50" s="730"/>
      <c r="P50" s="213"/>
      <c r="Q50" s="111"/>
    </row>
    <row r="51" spans="1:17">
      <c r="A51" s="214"/>
      <c r="B51" s="215"/>
      <c r="C51" s="215"/>
      <c r="D51" s="215"/>
      <c r="E51" s="215"/>
      <c r="F51" s="215"/>
      <c r="G51" s="737"/>
      <c r="H51" s="737"/>
      <c r="I51" s="737"/>
      <c r="J51" s="737"/>
      <c r="K51" s="737"/>
      <c r="L51" s="737"/>
      <c r="N51" s="729"/>
      <c r="O51" s="730"/>
      <c r="P51" s="213"/>
      <c r="Q51" s="111"/>
    </row>
    <row r="52" spans="1:17">
      <c r="A52" s="115"/>
      <c r="B52" s="119"/>
      <c r="C52" s="119"/>
      <c r="D52" s="119"/>
      <c r="E52" s="119"/>
      <c r="F52" s="119"/>
      <c r="G52" s="737"/>
      <c r="H52" s="737"/>
      <c r="I52" s="737"/>
      <c r="J52" s="737"/>
      <c r="K52" s="737"/>
      <c r="L52" s="737"/>
      <c r="N52" s="729"/>
      <c r="O52" s="730"/>
      <c r="P52" s="213"/>
      <c r="Q52" s="111"/>
    </row>
    <row r="53" spans="1:17" ht="13.5" customHeight="1">
      <c r="A53" s="113" t="s">
        <v>448</v>
      </c>
      <c r="B53" s="780" t="s">
        <v>449</v>
      </c>
      <c r="C53" s="780"/>
      <c r="D53" s="780"/>
      <c r="E53" s="780"/>
      <c r="F53" s="203"/>
      <c r="G53" s="737" t="str">
        <f>IF('1申請書(1枚目表)'!$E$14="","",'1申請書(1枚目表)'!$E$14)</f>
        <v/>
      </c>
      <c r="H53" s="737"/>
      <c r="I53" s="737"/>
      <c r="J53" s="737"/>
      <c r="K53" s="737"/>
      <c r="L53" s="737"/>
      <c r="N53" s="729"/>
      <c r="O53" s="730"/>
      <c r="P53" s="213"/>
      <c r="Q53" s="111"/>
    </row>
    <row r="54" spans="1:17">
      <c r="A54" s="113"/>
      <c r="B54" s="780"/>
      <c r="C54" s="780"/>
      <c r="D54" s="780"/>
      <c r="E54" s="780"/>
      <c r="F54" s="203"/>
      <c r="G54" s="737"/>
      <c r="H54" s="737"/>
      <c r="I54" s="737"/>
      <c r="J54" s="737"/>
      <c r="K54" s="737"/>
      <c r="L54" s="737"/>
      <c r="N54" s="729"/>
      <c r="O54" s="730"/>
      <c r="P54" s="213"/>
      <c r="Q54" s="111"/>
    </row>
    <row r="55" spans="1:17">
      <c r="A55" s="113"/>
      <c r="B55" s="203"/>
      <c r="C55" s="203"/>
      <c r="D55" s="203"/>
      <c r="E55" s="203"/>
      <c r="F55" s="203"/>
      <c r="G55" s="737"/>
      <c r="H55" s="737"/>
      <c r="I55" s="737"/>
      <c r="J55" s="737"/>
      <c r="K55" s="737"/>
      <c r="L55" s="737"/>
      <c r="N55" s="134"/>
      <c r="O55" s="134"/>
      <c r="P55" s="213"/>
      <c r="Q55" s="111"/>
    </row>
    <row r="56" spans="1:17">
      <c r="A56" s="128"/>
      <c r="B56" s="135"/>
      <c r="C56" s="135"/>
      <c r="D56" s="135"/>
      <c r="E56" s="135"/>
      <c r="F56" s="135"/>
      <c r="G56" s="135"/>
      <c r="H56" s="135"/>
      <c r="I56" s="129"/>
      <c r="J56" s="221"/>
      <c r="K56" s="221"/>
      <c r="L56" s="221"/>
      <c r="M56" s="217"/>
      <c r="N56" s="217"/>
      <c r="O56" s="217"/>
      <c r="P56" s="218"/>
      <c r="Q56" s="111"/>
    </row>
    <row r="57" spans="1:17" ht="18">
      <c r="A57" s="219"/>
      <c r="B57" s="219"/>
      <c r="C57" s="219"/>
      <c r="D57" s="219"/>
      <c r="E57" s="219"/>
      <c r="F57" s="219"/>
      <c r="G57" s="219"/>
      <c r="H57" s="219"/>
      <c r="I57" s="219"/>
    </row>
    <row r="73" spans="21:22">
      <c r="U73" s="211">
        <v>30</v>
      </c>
    </row>
    <row r="74" spans="21:22">
      <c r="U74" s="211">
        <v>31</v>
      </c>
    </row>
    <row r="76" spans="21:22">
      <c r="V76" s="211">
        <v>12</v>
      </c>
    </row>
    <row r="77" spans="21:22">
      <c r="V77" s="211">
        <v>1</v>
      </c>
    </row>
    <row r="89" spans="23:23">
      <c r="W89" s="211">
        <v>1</v>
      </c>
    </row>
    <row r="90" spans="23:23">
      <c r="W90" s="211">
        <v>2</v>
      </c>
    </row>
    <row r="91" spans="23:23">
      <c r="W91" s="211">
        <v>3</v>
      </c>
    </row>
    <row r="92" spans="23:23">
      <c r="W92" s="211">
        <v>4</v>
      </c>
    </row>
    <row r="93" spans="23:23">
      <c r="W93" s="211">
        <v>5</v>
      </c>
    </row>
    <row r="94" spans="23:23">
      <c r="W94" s="211">
        <v>6</v>
      </c>
    </row>
    <row r="95" spans="23:23">
      <c r="W95" s="211">
        <v>7</v>
      </c>
    </row>
    <row r="96" spans="23:23">
      <c r="W96" s="211">
        <v>8</v>
      </c>
    </row>
    <row r="97" spans="23:23">
      <c r="W97" s="211">
        <v>9</v>
      </c>
    </row>
    <row r="98" spans="23:23">
      <c r="W98" s="211">
        <v>10</v>
      </c>
    </row>
    <row r="99" spans="23:23">
      <c r="W99" s="211">
        <v>11</v>
      </c>
    </row>
    <row r="100" spans="23:23">
      <c r="W100" s="211">
        <v>12</v>
      </c>
    </row>
    <row r="101" spans="23:23">
      <c r="W101" s="211">
        <v>13</v>
      </c>
    </row>
    <row r="102" spans="23:23">
      <c r="W102" s="211">
        <v>14</v>
      </c>
    </row>
    <row r="103" spans="23:23">
      <c r="W103" s="211">
        <v>15</v>
      </c>
    </row>
    <row r="104" spans="23:23">
      <c r="W104" s="211">
        <v>16</v>
      </c>
    </row>
    <row r="105" spans="23:23">
      <c r="W105" s="211">
        <v>17</v>
      </c>
    </row>
    <row r="106" spans="23:23">
      <c r="W106" s="211">
        <v>18</v>
      </c>
    </row>
    <row r="107" spans="23:23">
      <c r="W107" s="211">
        <v>19</v>
      </c>
    </row>
    <row r="108" spans="23:23">
      <c r="W108" s="211">
        <v>20</v>
      </c>
    </row>
    <row r="109" spans="23:23">
      <c r="W109" s="211">
        <v>21</v>
      </c>
    </row>
    <row r="110" spans="23:23">
      <c r="W110" s="211">
        <v>22</v>
      </c>
    </row>
    <row r="111" spans="23:23">
      <c r="W111" s="211">
        <v>23</v>
      </c>
    </row>
    <row r="112" spans="23:23">
      <c r="W112" s="211">
        <v>24</v>
      </c>
    </row>
    <row r="113" spans="23:23">
      <c r="W113" s="211">
        <v>25</v>
      </c>
    </row>
    <row r="114" spans="23:23">
      <c r="W114" s="211">
        <v>26</v>
      </c>
    </row>
    <row r="115" spans="23:23">
      <c r="W115" s="211">
        <v>27</v>
      </c>
    </row>
    <row r="116" spans="23:23">
      <c r="W116" s="211">
        <v>28</v>
      </c>
    </row>
    <row r="117" spans="23:23">
      <c r="W117" s="211">
        <v>29</v>
      </c>
    </row>
    <row r="118" spans="23:23">
      <c r="W118" s="211">
        <v>30</v>
      </c>
    </row>
    <row r="119" spans="23:23">
      <c r="W119" s="211">
        <v>31</v>
      </c>
    </row>
  </sheetData>
  <sheetProtection selectLockedCells="1"/>
  <mergeCells count="45">
    <mergeCell ref="A25:P25"/>
    <mergeCell ref="H16:L18"/>
    <mergeCell ref="H19:L21"/>
    <mergeCell ref="H22:L24"/>
    <mergeCell ref="A30:P30"/>
    <mergeCell ref="N17:O23"/>
    <mergeCell ref="G53:L55"/>
    <mergeCell ref="B47:E47"/>
    <mergeCell ref="B50:E50"/>
    <mergeCell ref="N48:O54"/>
    <mergeCell ref="B53:E54"/>
    <mergeCell ref="G47:L49"/>
    <mergeCell ref="G50:L52"/>
    <mergeCell ref="B43:J43"/>
    <mergeCell ref="B42:I42"/>
    <mergeCell ref="B37:N37"/>
    <mergeCell ref="C3:J11"/>
    <mergeCell ref="A3:B11"/>
    <mergeCell ref="A31:M31"/>
    <mergeCell ref="K7:K11"/>
    <mergeCell ref="B34:N34"/>
    <mergeCell ref="A13:P13"/>
    <mergeCell ref="A12:P12"/>
    <mergeCell ref="B35:N35"/>
    <mergeCell ref="A14:P14"/>
    <mergeCell ref="B22:F22"/>
    <mergeCell ref="B16:F16"/>
    <mergeCell ref="B33:N33"/>
    <mergeCell ref="B19:F19"/>
    <mergeCell ref="B44:I44"/>
    <mergeCell ref="K42:K44"/>
    <mergeCell ref="N46:O47"/>
    <mergeCell ref="B32:N32"/>
    <mergeCell ref="A1:P1"/>
    <mergeCell ref="N2:P2"/>
    <mergeCell ref="L3:M5"/>
    <mergeCell ref="L11:M11"/>
    <mergeCell ref="K3:K6"/>
    <mergeCell ref="O3:P5"/>
    <mergeCell ref="L6:M6"/>
    <mergeCell ref="L7:M10"/>
    <mergeCell ref="B36:N36"/>
    <mergeCell ref="O6:P11"/>
    <mergeCell ref="N3:N11"/>
    <mergeCell ref="N15:O16"/>
  </mergeCells>
  <phoneticPr fontId="2"/>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showGridLines="0" zoomScaleNormal="100" workbookViewId="0">
      <selection activeCell="BJ8" sqref="BJ8"/>
    </sheetView>
  </sheetViews>
  <sheetFormatPr defaultRowHeight="13.5"/>
  <cols>
    <col min="1" max="25" width="3.5" style="34" customWidth="1"/>
    <col min="26" max="56" width="3.625" style="34" customWidth="1"/>
    <col min="57" max="16384" width="9" style="34"/>
  </cols>
  <sheetData>
    <row r="1" spans="1:37" ht="18.75" customHeight="1">
      <c r="U1" s="801" t="s">
        <v>553</v>
      </c>
      <c r="V1" s="801"/>
      <c r="W1" s="801"/>
      <c r="X1" s="801"/>
      <c r="Y1" s="801"/>
      <c r="Z1" s="801"/>
    </row>
    <row r="2" spans="1:37" ht="22.5" customHeight="1">
      <c r="A2" s="802" t="s">
        <v>32</v>
      </c>
      <c r="B2" s="802"/>
      <c r="C2" s="802"/>
      <c r="D2" s="802"/>
      <c r="E2" s="802"/>
      <c r="F2" s="802"/>
      <c r="G2" s="802"/>
      <c r="H2" s="802"/>
      <c r="I2" s="802"/>
      <c r="J2" s="802"/>
      <c r="K2" s="802"/>
      <c r="L2" s="802"/>
      <c r="M2" s="802"/>
      <c r="N2" s="802"/>
      <c r="O2" s="802"/>
      <c r="P2" s="802"/>
      <c r="Q2" s="802"/>
      <c r="R2" s="802"/>
      <c r="S2" s="802"/>
      <c r="T2" s="802"/>
      <c r="U2" s="802"/>
      <c r="V2" s="802"/>
      <c r="W2" s="802"/>
      <c r="X2" s="802"/>
      <c r="Y2" s="802"/>
      <c r="Z2" s="802"/>
    </row>
    <row r="3" spans="1:37" ht="9" customHeight="1"/>
    <row r="4" spans="1:37" ht="30" customHeight="1">
      <c r="A4" s="35"/>
      <c r="B4" s="35"/>
      <c r="C4" s="823" t="s">
        <v>22</v>
      </c>
      <c r="D4" s="824"/>
      <c r="E4" s="824"/>
      <c r="F4" s="824"/>
      <c r="G4" s="825"/>
      <c r="H4" s="823" t="s">
        <v>64</v>
      </c>
      <c r="I4" s="824"/>
      <c r="J4" s="824"/>
      <c r="K4" s="824"/>
      <c r="L4" s="824"/>
      <c r="M4" s="824"/>
      <c r="N4" s="824"/>
      <c r="O4" s="824"/>
      <c r="P4" s="824"/>
      <c r="Q4" s="824"/>
      <c r="R4" s="824"/>
      <c r="S4" s="824"/>
      <c r="T4" s="851" t="s">
        <v>63</v>
      </c>
      <c r="U4" s="851"/>
      <c r="V4" s="851"/>
      <c r="W4" s="851"/>
      <c r="X4" s="851"/>
      <c r="Y4" s="35"/>
      <c r="Z4" s="35"/>
      <c r="AH4"/>
      <c r="AI4"/>
      <c r="AJ4"/>
      <c r="AK4"/>
    </row>
    <row r="5" spans="1:37" ht="13.5" customHeight="1">
      <c r="A5" s="36"/>
      <c r="B5" s="36"/>
      <c r="C5" s="835" t="s">
        <v>530</v>
      </c>
      <c r="D5" s="836"/>
      <c r="E5" s="836"/>
      <c r="F5" s="836"/>
      <c r="G5" s="837"/>
      <c r="H5" s="803" t="str">
        <f>IF('1申請書(1枚目表)'!$E$8="","",'1申請書(1枚目表)'!$E$8)</f>
        <v/>
      </c>
      <c r="I5" s="804"/>
      <c r="J5" s="804"/>
      <c r="K5" s="804"/>
      <c r="L5" s="804"/>
      <c r="M5" s="804"/>
      <c r="N5" s="804"/>
      <c r="O5" s="804"/>
      <c r="P5" s="804"/>
      <c r="Q5" s="804"/>
      <c r="R5" s="804"/>
      <c r="S5" s="805"/>
      <c r="T5" s="842" t="str">
        <f>IF('1申請書(1枚目表)'!$BA$2="","",'1申請書(1枚目表)'!$BA$2)</f>
        <v/>
      </c>
      <c r="U5" s="843"/>
      <c r="V5" s="843"/>
      <c r="W5" s="843"/>
      <c r="X5" s="844"/>
      <c r="Y5" s="37"/>
      <c r="Z5" s="37"/>
    </row>
    <row r="6" spans="1:37" ht="13.5" customHeight="1">
      <c r="A6" s="36"/>
      <c r="B6" s="36"/>
      <c r="C6" s="817"/>
      <c r="D6" s="818"/>
      <c r="E6" s="818"/>
      <c r="F6" s="818"/>
      <c r="G6" s="819"/>
      <c r="H6" s="806"/>
      <c r="I6" s="807"/>
      <c r="J6" s="807"/>
      <c r="K6" s="807"/>
      <c r="L6" s="807"/>
      <c r="M6" s="807"/>
      <c r="N6" s="807"/>
      <c r="O6" s="807"/>
      <c r="P6" s="807"/>
      <c r="Q6" s="807"/>
      <c r="R6" s="807"/>
      <c r="S6" s="808"/>
      <c r="T6" s="845"/>
      <c r="U6" s="846"/>
      <c r="V6" s="846"/>
      <c r="W6" s="846"/>
      <c r="X6" s="847"/>
      <c r="Y6" s="37"/>
      <c r="Z6" s="37"/>
    </row>
    <row r="7" spans="1:37" ht="13.5" customHeight="1">
      <c r="A7" s="36"/>
      <c r="B7" s="36"/>
      <c r="C7" s="817"/>
      <c r="D7" s="818"/>
      <c r="E7" s="818"/>
      <c r="F7" s="818"/>
      <c r="G7" s="819"/>
      <c r="H7" s="806"/>
      <c r="I7" s="807"/>
      <c r="J7" s="807"/>
      <c r="K7" s="807"/>
      <c r="L7" s="807"/>
      <c r="M7" s="807"/>
      <c r="N7" s="807"/>
      <c r="O7" s="807"/>
      <c r="P7" s="807"/>
      <c r="Q7" s="807"/>
      <c r="R7" s="807"/>
      <c r="S7" s="808"/>
      <c r="T7" s="845"/>
      <c r="U7" s="846"/>
      <c r="V7" s="846"/>
      <c r="W7" s="846"/>
      <c r="X7" s="847"/>
      <c r="Y7" s="37"/>
      <c r="Z7" s="37"/>
    </row>
    <row r="8" spans="1:37" ht="13.5" customHeight="1">
      <c r="A8" s="36"/>
      <c r="B8" s="36"/>
      <c r="C8" s="817"/>
      <c r="D8" s="818"/>
      <c r="E8" s="818"/>
      <c r="F8" s="818"/>
      <c r="G8" s="819"/>
      <c r="H8" s="806"/>
      <c r="I8" s="807"/>
      <c r="J8" s="807"/>
      <c r="K8" s="807"/>
      <c r="L8" s="807"/>
      <c r="M8" s="807"/>
      <c r="N8" s="807"/>
      <c r="O8" s="807"/>
      <c r="P8" s="807"/>
      <c r="Q8" s="807"/>
      <c r="R8" s="807"/>
      <c r="S8" s="808"/>
      <c r="T8" s="845"/>
      <c r="U8" s="846"/>
      <c r="V8" s="846"/>
      <c r="W8" s="846"/>
      <c r="X8" s="847"/>
      <c r="Y8" s="37"/>
      <c r="Z8" s="37"/>
    </row>
    <row r="9" spans="1:37" ht="13.5" customHeight="1">
      <c r="A9" s="36"/>
      <c r="B9" s="36"/>
      <c r="C9" s="820"/>
      <c r="D9" s="821"/>
      <c r="E9" s="821"/>
      <c r="F9" s="821"/>
      <c r="G9" s="822"/>
      <c r="H9" s="809"/>
      <c r="I9" s="810"/>
      <c r="J9" s="810"/>
      <c r="K9" s="810"/>
      <c r="L9" s="810"/>
      <c r="M9" s="810"/>
      <c r="N9" s="810"/>
      <c r="O9" s="810"/>
      <c r="P9" s="810"/>
      <c r="Q9" s="810"/>
      <c r="R9" s="810"/>
      <c r="S9" s="811"/>
      <c r="T9" s="848"/>
      <c r="U9" s="849"/>
      <c r="V9" s="849"/>
      <c r="W9" s="849"/>
      <c r="X9" s="850"/>
      <c r="Y9" s="37"/>
      <c r="Z9" s="37"/>
    </row>
    <row r="10" spans="1:37" ht="15.75" customHeight="1"/>
    <row r="11" spans="1:37" ht="18" customHeight="1">
      <c r="A11" s="812" t="s">
        <v>33</v>
      </c>
      <c r="B11" s="813"/>
      <c r="C11" s="813"/>
      <c r="D11" s="813"/>
      <c r="E11" s="813"/>
      <c r="F11" s="813"/>
      <c r="G11" s="813"/>
      <c r="H11" s="813"/>
      <c r="I11" s="813"/>
      <c r="N11" s="36"/>
    </row>
    <row r="12" spans="1:37" ht="30" customHeight="1">
      <c r="A12" s="833" t="s">
        <v>531</v>
      </c>
      <c r="B12" s="834"/>
      <c r="C12" s="834"/>
      <c r="D12" s="834"/>
      <c r="E12" s="834"/>
      <c r="F12" s="834"/>
      <c r="G12" s="834"/>
      <c r="H12" s="834"/>
      <c r="I12" s="834"/>
      <c r="J12" s="834"/>
      <c r="K12" s="834"/>
      <c r="L12" s="834"/>
      <c r="M12" s="834"/>
      <c r="N12" s="834"/>
      <c r="O12" s="834"/>
      <c r="P12" s="834"/>
      <c r="Q12" s="834"/>
      <c r="R12" s="834"/>
      <c r="S12" s="834"/>
      <c r="T12" s="834"/>
      <c r="U12" s="834"/>
      <c r="V12" s="834"/>
      <c r="W12" s="834"/>
      <c r="X12" s="834"/>
      <c r="Y12" s="834"/>
      <c r="Z12" s="834"/>
    </row>
    <row r="13" spans="1:37" ht="15.75" customHeight="1">
      <c r="C13" s="852" t="s">
        <v>529</v>
      </c>
      <c r="D13" s="852"/>
      <c r="E13" s="852"/>
      <c r="F13" s="852"/>
      <c r="G13" s="852"/>
      <c r="H13" s="852"/>
      <c r="I13" s="852"/>
      <c r="J13" s="61"/>
      <c r="K13" s="61"/>
      <c r="L13" s="61"/>
    </row>
    <row r="14" spans="1:37" ht="9.75" customHeight="1"/>
    <row r="15" spans="1:37" ht="30" customHeight="1">
      <c r="A15" s="827" t="s">
        <v>34</v>
      </c>
      <c r="B15" s="828"/>
      <c r="C15" s="826"/>
      <c r="D15" s="826"/>
      <c r="E15" s="826"/>
      <c r="F15" s="826"/>
      <c r="G15" s="826"/>
      <c r="H15" s="826"/>
      <c r="I15" s="826"/>
      <c r="J15" s="826"/>
      <c r="K15" s="826"/>
      <c r="L15" s="826"/>
      <c r="M15" s="826"/>
      <c r="N15" s="827" t="s">
        <v>34</v>
      </c>
      <c r="O15" s="828"/>
      <c r="P15" s="826"/>
      <c r="Q15" s="826"/>
      <c r="R15" s="826"/>
      <c r="S15" s="826"/>
      <c r="T15" s="826"/>
      <c r="U15" s="826"/>
      <c r="V15" s="826"/>
      <c r="W15" s="826"/>
      <c r="X15" s="826"/>
      <c r="Y15" s="826"/>
      <c r="Z15" s="838"/>
    </row>
    <row r="16" spans="1:37" ht="30" customHeight="1">
      <c r="A16" s="829"/>
      <c r="B16" s="830"/>
      <c r="C16" s="814"/>
      <c r="D16" s="815"/>
      <c r="E16" s="815"/>
      <c r="F16" s="815"/>
      <c r="G16" s="815"/>
      <c r="H16" s="815"/>
      <c r="I16" s="815"/>
      <c r="J16" s="815"/>
      <c r="K16" s="815"/>
      <c r="L16" s="815"/>
      <c r="M16" s="816"/>
      <c r="N16" s="829"/>
      <c r="O16" s="830"/>
      <c r="P16" s="814"/>
      <c r="Q16" s="815"/>
      <c r="R16" s="815"/>
      <c r="S16" s="815"/>
      <c r="T16" s="815"/>
      <c r="U16" s="815"/>
      <c r="V16" s="815"/>
      <c r="W16" s="815"/>
      <c r="X16" s="815"/>
      <c r="Y16" s="815"/>
      <c r="Z16" s="816"/>
    </row>
    <row r="17" spans="1:26" ht="30" customHeight="1">
      <c r="A17" s="829"/>
      <c r="B17" s="830"/>
      <c r="C17" s="814"/>
      <c r="D17" s="815"/>
      <c r="E17" s="815"/>
      <c r="F17" s="815"/>
      <c r="G17" s="815"/>
      <c r="H17" s="815"/>
      <c r="I17" s="815"/>
      <c r="J17" s="815"/>
      <c r="K17" s="815"/>
      <c r="L17" s="815"/>
      <c r="M17" s="816"/>
      <c r="N17" s="829"/>
      <c r="O17" s="830"/>
      <c r="P17" s="814"/>
      <c r="Q17" s="815"/>
      <c r="R17" s="815"/>
      <c r="S17" s="815"/>
      <c r="T17" s="815"/>
      <c r="U17" s="815"/>
      <c r="V17" s="815"/>
      <c r="W17" s="815"/>
      <c r="X17" s="815"/>
      <c r="Y17" s="815"/>
      <c r="Z17" s="816"/>
    </row>
    <row r="18" spans="1:26" ht="30" customHeight="1">
      <c r="A18" s="831"/>
      <c r="B18" s="832"/>
      <c r="C18" s="839"/>
      <c r="D18" s="839"/>
      <c r="E18" s="839"/>
      <c r="F18" s="839"/>
      <c r="G18" s="839"/>
      <c r="H18" s="839"/>
      <c r="I18" s="839"/>
      <c r="J18" s="839"/>
      <c r="K18" s="839"/>
      <c r="L18" s="839"/>
      <c r="M18" s="839"/>
      <c r="N18" s="831"/>
      <c r="O18" s="832"/>
      <c r="P18" s="839"/>
      <c r="Q18" s="839"/>
      <c r="R18" s="839"/>
      <c r="S18" s="839"/>
      <c r="T18" s="839"/>
      <c r="U18" s="839"/>
      <c r="V18" s="839"/>
      <c r="W18" s="839"/>
      <c r="X18" s="839"/>
      <c r="Y18" s="839"/>
      <c r="Z18" s="840"/>
    </row>
    <row r="19" spans="1:26" ht="15" customHeight="1">
      <c r="A19" s="38"/>
      <c r="B19" s="38"/>
      <c r="N19" s="38"/>
      <c r="O19" s="38"/>
    </row>
    <row r="20" spans="1:26" ht="18" customHeight="1">
      <c r="A20" s="812" t="s">
        <v>35</v>
      </c>
      <c r="B20" s="813"/>
      <c r="C20" s="813"/>
      <c r="D20" s="813"/>
      <c r="E20" s="813"/>
      <c r="F20" s="813"/>
      <c r="G20" s="813"/>
      <c r="H20" s="813"/>
      <c r="N20" s="38"/>
      <c r="O20" s="38"/>
    </row>
    <row r="21" spans="1:26" ht="30" customHeight="1">
      <c r="A21" s="841" t="s">
        <v>532</v>
      </c>
      <c r="B21" s="813"/>
      <c r="C21" s="813"/>
      <c r="D21" s="813"/>
      <c r="E21" s="813"/>
      <c r="F21" s="813"/>
      <c r="G21" s="813"/>
      <c r="H21" s="813"/>
      <c r="I21" s="813"/>
      <c r="J21" s="813"/>
      <c r="K21" s="813"/>
      <c r="L21" s="813"/>
      <c r="M21" s="813"/>
      <c r="N21" s="813"/>
      <c r="O21" s="813"/>
      <c r="P21" s="813"/>
      <c r="Q21" s="813"/>
      <c r="R21" s="813"/>
      <c r="S21" s="813"/>
      <c r="T21" s="813"/>
      <c r="U21" s="813"/>
      <c r="V21" s="813"/>
      <c r="W21" s="813"/>
      <c r="X21" s="813"/>
      <c r="Y21" s="813"/>
      <c r="Z21" s="813"/>
    </row>
    <row r="22" spans="1:26" ht="15.75" customHeight="1">
      <c r="C22" s="852" t="s">
        <v>529</v>
      </c>
      <c r="D22" s="852"/>
      <c r="E22" s="852"/>
      <c r="F22" s="852"/>
      <c r="G22" s="852"/>
      <c r="H22" s="852"/>
      <c r="I22" s="852"/>
      <c r="N22" s="38"/>
      <c r="O22" s="38"/>
    </row>
    <row r="23" spans="1:26" customFormat="1" ht="9.75" customHeight="1"/>
    <row r="24" spans="1:26" ht="30" customHeight="1">
      <c r="A24" s="853" t="s">
        <v>34</v>
      </c>
      <c r="B24" s="854"/>
      <c r="C24" s="826"/>
      <c r="D24" s="826"/>
      <c r="E24" s="826"/>
      <c r="F24" s="826"/>
      <c r="G24" s="826"/>
      <c r="H24" s="826"/>
      <c r="I24" s="826"/>
      <c r="J24" s="826"/>
      <c r="K24" s="826"/>
      <c r="L24" s="826"/>
      <c r="M24" s="826"/>
      <c r="N24" s="853" t="s">
        <v>34</v>
      </c>
      <c r="O24" s="854"/>
      <c r="P24" s="826"/>
      <c r="Q24" s="826"/>
      <c r="R24" s="826"/>
      <c r="S24" s="826"/>
      <c r="T24" s="826"/>
      <c r="U24" s="826"/>
      <c r="V24" s="826"/>
      <c r="W24" s="826"/>
      <c r="X24" s="826"/>
      <c r="Y24" s="826"/>
      <c r="Z24" s="838"/>
    </row>
    <row r="25" spans="1:26" ht="30" customHeight="1">
      <c r="A25" s="855"/>
      <c r="B25" s="856"/>
      <c r="C25" s="814"/>
      <c r="D25" s="815"/>
      <c r="E25" s="815"/>
      <c r="F25" s="815"/>
      <c r="G25" s="815"/>
      <c r="H25" s="815"/>
      <c r="I25" s="815"/>
      <c r="J25" s="815"/>
      <c r="K25" s="815"/>
      <c r="L25" s="815"/>
      <c r="M25" s="816"/>
      <c r="N25" s="855"/>
      <c r="O25" s="856"/>
      <c r="P25" s="814"/>
      <c r="Q25" s="815"/>
      <c r="R25" s="815"/>
      <c r="S25" s="815"/>
      <c r="T25" s="815"/>
      <c r="U25" s="815"/>
      <c r="V25" s="815"/>
      <c r="W25" s="815"/>
      <c r="X25" s="815"/>
      <c r="Y25" s="815"/>
      <c r="Z25" s="816"/>
    </row>
    <row r="26" spans="1:26" ht="30" customHeight="1">
      <c r="A26" s="855"/>
      <c r="B26" s="856"/>
      <c r="C26" s="814"/>
      <c r="D26" s="815"/>
      <c r="E26" s="815"/>
      <c r="F26" s="815"/>
      <c r="G26" s="815"/>
      <c r="H26" s="815"/>
      <c r="I26" s="815"/>
      <c r="J26" s="815"/>
      <c r="K26" s="815"/>
      <c r="L26" s="815"/>
      <c r="M26" s="816"/>
      <c r="N26" s="855"/>
      <c r="O26" s="856"/>
      <c r="P26" s="814"/>
      <c r="Q26" s="815"/>
      <c r="R26" s="815"/>
      <c r="S26" s="815"/>
      <c r="T26" s="815"/>
      <c r="U26" s="815"/>
      <c r="V26" s="815"/>
      <c r="W26" s="815"/>
      <c r="X26" s="815"/>
      <c r="Y26" s="815"/>
      <c r="Z26" s="816"/>
    </row>
    <row r="27" spans="1:26" ht="30" customHeight="1">
      <c r="A27" s="855"/>
      <c r="B27" s="856"/>
      <c r="C27" s="814"/>
      <c r="D27" s="815"/>
      <c r="E27" s="815"/>
      <c r="F27" s="815"/>
      <c r="G27" s="815"/>
      <c r="H27" s="815"/>
      <c r="I27" s="815"/>
      <c r="J27" s="815"/>
      <c r="K27" s="815"/>
      <c r="L27" s="815"/>
      <c r="M27" s="816"/>
      <c r="N27" s="855"/>
      <c r="O27" s="856"/>
      <c r="P27" s="814"/>
      <c r="Q27" s="815"/>
      <c r="R27" s="815"/>
      <c r="S27" s="815"/>
      <c r="T27" s="815"/>
      <c r="U27" s="815"/>
      <c r="V27" s="815"/>
      <c r="W27" s="815"/>
      <c r="X27" s="815"/>
      <c r="Y27" s="815"/>
      <c r="Z27" s="816"/>
    </row>
    <row r="28" spans="1:26" ht="30" customHeight="1">
      <c r="A28" s="855"/>
      <c r="B28" s="856"/>
      <c r="C28" s="814"/>
      <c r="D28" s="815"/>
      <c r="E28" s="815"/>
      <c r="F28" s="815"/>
      <c r="G28" s="815"/>
      <c r="H28" s="815"/>
      <c r="I28" s="815"/>
      <c r="J28" s="815"/>
      <c r="K28" s="815"/>
      <c r="L28" s="815"/>
      <c r="M28" s="816"/>
      <c r="N28" s="855"/>
      <c r="O28" s="856"/>
      <c r="P28" s="814"/>
      <c r="Q28" s="815"/>
      <c r="R28" s="815"/>
      <c r="S28" s="815"/>
      <c r="T28" s="815"/>
      <c r="U28" s="815"/>
      <c r="V28" s="815"/>
      <c r="W28" s="815"/>
      <c r="X28" s="815"/>
      <c r="Y28" s="815"/>
      <c r="Z28" s="816"/>
    </row>
    <row r="29" spans="1:26" ht="30" customHeight="1">
      <c r="A29" s="855"/>
      <c r="B29" s="856"/>
      <c r="C29" s="814"/>
      <c r="D29" s="815"/>
      <c r="E29" s="815"/>
      <c r="F29" s="815"/>
      <c r="G29" s="815"/>
      <c r="H29" s="815"/>
      <c r="I29" s="815"/>
      <c r="J29" s="815"/>
      <c r="K29" s="815"/>
      <c r="L29" s="815"/>
      <c r="M29" s="816"/>
      <c r="N29" s="855"/>
      <c r="O29" s="856"/>
      <c r="P29" s="814"/>
      <c r="Q29" s="815"/>
      <c r="R29" s="815"/>
      <c r="S29" s="815"/>
      <c r="T29" s="815"/>
      <c r="U29" s="815"/>
      <c r="V29" s="815"/>
      <c r="W29" s="815"/>
      <c r="X29" s="815"/>
      <c r="Y29" s="815"/>
      <c r="Z29" s="816"/>
    </row>
    <row r="30" spans="1:26" ht="30" customHeight="1">
      <c r="A30" s="855"/>
      <c r="B30" s="856"/>
      <c r="C30" s="814"/>
      <c r="D30" s="815"/>
      <c r="E30" s="815"/>
      <c r="F30" s="815"/>
      <c r="G30" s="815"/>
      <c r="H30" s="815"/>
      <c r="I30" s="815"/>
      <c r="J30" s="815"/>
      <c r="K30" s="815"/>
      <c r="L30" s="815"/>
      <c r="M30" s="816"/>
      <c r="N30" s="855"/>
      <c r="O30" s="856"/>
      <c r="P30" s="814"/>
      <c r="Q30" s="815"/>
      <c r="R30" s="815"/>
      <c r="S30" s="815"/>
      <c r="T30" s="815"/>
      <c r="U30" s="815"/>
      <c r="V30" s="815"/>
      <c r="W30" s="815"/>
      <c r="X30" s="815"/>
      <c r="Y30" s="815"/>
      <c r="Z30" s="816"/>
    </row>
    <row r="31" spans="1:26" ht="30" customHeight="1">
      <c r="A31" s="855"/>
      <c r="B31" s="856"/>
      <c r="C31" s="814"/>
      <c r="D31" s="815"/>
      <c r="E31" s="815"/>
      <c r="F31" s="815"/>
      <c r="G31" s="815"/>
      <c r="H31" s="815"/>
      <c r="I31" s="815"/>
      <c r="J31" s="815"/>
      <c r="K31" s="815"/>
      <c r="L31" s="815"/>
      <c r="M31" s="816"/>
      <c r="N31" s="855"/>
      <c r="O31" s="856"/>
      <c r="P31" s="814"/>
      <c r="Q31" s="815"/>
      <c r="R31" s="815"/>
      <c r="S31" s="815"/>
      <c r="T31" s="815"/>
      <c r="U31" s="815"/>
      <c r="V31" s="815"/>
      <c r="W31" s="815"/>
      <c r="X31" s="815"/>
      <c r="Y31" s="815"/>
      <c r="Z31" s="816"/>
    </row>
    <row r="32" spans="1:26" ht="30" customHeight="1">
      <c r="A32" s="855"/>
      <c r="B32" s="856"/>
      <c r="C32" s="814"/>
      <c r="D32" s="815"/>
      <c r="E32" s="815"/>
      <c r="F32" s="815"/>
      <c r="G32" s="815"/>
      <c r="H32" s="815"/>
      <c r="I32" s="815"/>
      <c r="J32" s="815"/>
      <c r="K32" s="815"/>
      <c r="L32" s="815"/>
      <c r="M32" s="816"/>
      <c r="N32" s="855"/>
      <c r="O32" s="856"/>
      <c r="P32" s="814"/>
      <c r="Q32" s="815"/>
      <c r="R32" s="815"/>
      <c r="S32" s="815"/>
      <c r="T32" s="815"/>
      <c r="U32" s="815"/>
      <c r="V32" s="815"/>
      <c r="W32" s="815"/>
      <c r="X32" s="815"/>
      <c r="Y32" s="815"/>
      <c r="Z32" s="816"/>
    </row>
    <row r="33" spans="1:26" ht="30" customHeight="1">
      <c r="A33" s="855"/>
      <c r="B33" s="856"/>
      <c r="C33" s="814"/>
      <c r="D33" s="859"/>
      <c r="E33" s="859"/>
      <c r="F33" s="859"/>
      <c r="G33" s="859"/>
      <c r="H33" s="859"/>
      <c r="I33" s="859"/>
      <c r="J33" s="859"/>
      <c r="K33" s="859"/>
      <c r="L33" s="859"/>
      <c r="M33" s="860"/>
      <c r="N33" s="855"/>
      <c r="O33" s="856"/>
      <c r="P33" s="814"/>
      <c r="Q33" s="859"/>
      <c r="R33" s="859"/>
      <c r="S33" s="859"/>
      <c r="T33" s="859"/>
      <c r="U33" s="859"/>
      <c r="V33" s="859"/>
      <c r="W33" s="859"/>
      <c r="X33" s="859"/>
      <c r="Y33" s="859"/>
      <c r="Z33" s="860"/>
    </row>
    <row r="34" spans="1:26" ht="30" customHeight="1">
      <c r="A34" s="855"/>
      <c r="B34" s="856"/>
      <c r="C34" s="814"/>
      <c r="D34" s="859"/>
      <c r="E34" s="859"/>
      <c r="F34" s="859"/>
      <c r="G34" s="859"/>
      <c r="H34" s="859"/>
      <c r="I34" s="859"/>
      <c r="J34" s="859"/>
      <c r="K34" s="859"/>
      <c r="L34" s="859"/>
      <c r="M34" s="860"/>
      <c r="N34" s="855"/>
      <c r="O34" s="856"/>
      <c r="P34" s="814"/>
      <c r="Q34" s="859"/>
      <c r="R34" s="859"/>
      <c r="S34" s="859"/>
      <c r="T34" s="859"/>
      <c r="U34" s="859"/>
      <c r="V34" s="859"/>
      <c r="W34" s="859"/>
      <c r="X34" s="859"/>
      <c r="Y34" s="859"/>
      <c r="Z34" s="860"/>
    </row>
    <row r="35" spans="1:26" ht="30" customHeight="1">
      <c r="A35" s="855"/>
      <c r="B35" s="856"/>
      <c r="C35" s="814"/>
      <c r="D35" s="815"/>
      <c r="E35" s="815"/>
      <c r="F35" s="815"/>
      <c r="G35" s="815"/>
      <c r="H35" s="815"/>
      <c r="I35" s="815"/>
      <c r="J35" s="815"/>
      <c r="K35" s="815"/>
      <c r="L35" s="815"/>
      <c r="M35" s="816"/>
      <c r="N35" s="855"/>
      <c r="O35" s="856"/>
      <c r="P35" s="814"/>
      <c r="Q35" s="815"/>
      <c r="R35" s="815"/>
      <c r="S35" s="815"/>
      <c r="T35" s="815"/>
      <c r="U35" s="815"/>
      <c r="V35" s="815"/>
      <c r="W35" s="815"/>
      <c r="X35" s="815"/>
      <c r="Y35" s="815"/>
      <c r="Z35" s="816"/>
    </row>
    <row r="36" spans="1:26" ht="30" customHeight="1">
      <c r="A36" s="857"/>
      <c r="B36" s="858"/>
      <c r="C36" s="839"/>
      <c r="D36" s="839"/>
      <c r="E36" s="839"/>
      <c r="F36" s="839"/>
      <c r="G36" s="839"/>
      <c r="H36" s="839"/>
      <c r="I36" s="839"/>
      <c r="J36" s="839"/>
      <c r="K36" s="839"/>
      <c r="L36" s="839"/>
      <c r="M36" s="839"/>
      <c r="N36" s="857"/>
      <c r="O36" s="858"/>
      <c r="P36" s="839"/>
      <c r="Q36" s="839"/>
      <c r="R36" s="839"/>
      <c r="S36" s="839"/>
      <c r="T36" s="839"/>
      <c r="U36" s="839"/>
      <c r="V36" s="839"/>
      <c r="W36" s="839"/>
      <c r="X36" s="839"/>
      <c r="Y36" s="839"/>
      <c r="Z36" s="840"/>
    </row>
    <row r="37" spans="1:26" ht="13.5" customHeight="1"/>
    <row r="38" spans="1:26" ht="13.5" customHeight="1"/>
    <row r="39" spans="1:26" ht="13.5" customHeight="1"/>
    <row r="40" spans="1:26" ht="13.5" customHeight="1"/>
    <row r="41" spans="1:26" ht="22.5" customHeight="1"/>
    <row r="42" spans="1:26" ht="22.5" customHeight="1"/>
    <row r="43" spans="1:26" ht="22.5" customHeight="1"/>
    <row r="44" spans="1:26" ht="22.5" customHeight="1"/>
    <row r="45" spans="1:26" ht="22.5" customHeight="1"/>
    <row r="46" spans="1:26" ht="22.5" customHeight="1"/>
    <row r="47" spans="1:26" ht="22.5" customHeight="1"/>
    <row r="48" spans="1:26" ht="22.5" customHeight="1"/>
    <row r="49" ht="22.5" customHeight="1"/>
    <row r="50" ht="22.5" customHeight="1"/>
    <row r="51" ht="22.5" customHeight="1"/>
    <row r="52" ht="22.5" customHeight="1"/>
  </sheetData>
  <sheetProtection selectLockedCells="1"/>
  <mergeCells count="53">
    <mergeCell ref="A20:H20"/>
    <mergeCell ref="A24:B36"/>
    <mergeCell ref="P33:Z33"/>
    <mergeCell ref="C32:M32"/>
    <mergeCell ref="C22:I22"/>
    <mergeCell ref="P36:Z36"/>
    <mergeCell ref="P30:Z30"/>
    <mergeCell ref="C36:M36"/>
    <mergeCell ref="C35:M35"/>
    <mergeCell ref="P31:Z31"/>
    <mergeCell ref="C33:M33"/>
    <mergeCell ref="P34:Z34"/>
    <mergeCell ref="P35:Z35"/>
    <mergeCell ref="C34:M34"/>
    <mergeCell ref="N24:O36"/>
    <mergeCell ref="C31:M31"/>
    <mergeCell ref="H4:S4"/>
    <mergeCell ref="T5:X9"/>
    <mergeCell ref="T4:X4"/>
    <mergeCell ref="C17:M17"/>
    <mergeCell ref="P16:Z16"/>
    <mergeCell ref="C13:I13"/>
    <mergeCell ref="P29:Z29"/>
    <mergeCell ref="P28:Z28"/>
    <mergeCell ref="C29:M29"/>
    <mergeCell ref="C30:M30"/>
    <mergeCell ref="P32:Z32"/>
    <mergeCell ref="A21:Z21"/>
    <mergeCell ref="P26:Z26"/>
    <mergeCell ref="C26:M26"/>
    <mergeCell ref="C28:M28"/>
    <mergeCell ref="P25:Z25"/>
    <mergeCell ref="C25:M25"/>
    <mergeCell ref="P24:Z24"/>
    <mergeCell ref="C24:M24"/>
    <mergeCell ref="C27:M27"/>
    <mergeCell ref="P27:Z27"/>
    <mergeCell ref="U1:Z1"/>
    <mergeCell ref="A2:Z2"/>
    <mergeCell ref="H5:S9"/>
    <mergeCell ref="A11:I11"/>
    <mergeCell ref="C16:M16"/>
    <mergeCell ref="C6:G9"/>
    <mergeCell ref="C4:G4"/>
    <mergeCell ref="C15:M15"/>
    <mergeCell ref="A15:B18"/>
    <mergeCell ref="N15:O18"/>
    <mergeCell ref="A12:Z12"/>
    <mergeCell ref="C5:G5"/>
    <mergeCell ref="P15:Z15"/>
    <mergeCell ref="C18:M18"/>
    <mergeCell ref="P18:Z18"/>
    <mergeCell ref="P17:Z17"/>
  </mergeCells>
  <phoneticPr fontId="2"/>
  <pageMargins left="0.86614173228346458" right="0.27559055118110237" top="0.55118110236220474" bottom="0.39370078740157483" header="0.35433070866141736" footer="0.2362204724409449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view="pageBreakPreview" zoomScaleNormal="100" zoomScaleSheetLayoutView="100" workbookViewId="0">
      <selection activeCell="AM13" sqref="AM13"/>
    </sheetView>
  </sheetViews>
  <sheetFormatPr defaultColWidth="2.125" defaultRowHeight="13.5"/>
  <cols>
    <col min="1" max="16384" width="2.125" style="2"/>
  </cols>
  <sheetData>
    <row r="1" spans="1:44" ht="21">
      <c r="A1" s="222"/>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862" t="s">
        <v>628</v>
      </c>
      <c r="AI1" s="862"/>
      <c r="AJ1" s="862"/>
      <c r="AK1" s="862"/>
      <c r="AL1" s="862"/>
      <c r="AM1" s="862"/>
      <c r="AN1" s="862"/>
      <c r="AO1" s="862"/>
      <c r="AP1" s="222"/>
      <c r="AQ1" s="222"/>
      <c r="AR1" s="222"/>
    </row>
    <row r="2" spans="1:44" ht="21">
      <c r="A2" s="861" t="s">
        <v>593</v>
      </c>
      <c r="B2" s="861"/>
      <c r="C2" s="861"/>
      <c r="D2" s="861"/>
      <c r="E2" s="861"/>
      <c r="F2" s="861"/>
      <c r="G2" s="861"/>
      <c r="H2" s="861"/>
      <c r="I2" s="861"/>
      <c r="J2" s="861"/>
      <c r="K2" s="861"/>
      <c r="L2" s="861"/>
      <c r="M2" s="861"/>
      <c r="N2" s="861"/>
      <c r="O2" s="861"/>
      <c r="P2" s="861"/>
      <c r="Q2" s="861"/>
      <c r="R2" s="861"/>
      <c r="S2" s="861"/>
      <c r="T2" s="861"/>
      <c r="U2" s="861"/>
      <c r="V2" s="861"/>
      <c r="W2" s="861"/>
      <c r="X2" s="861"/>
      <c r="Y2" s="861"/>
      <c r="Z2" s="861"/>
      <c r="AA2" s="861"/>
      <c r="AB2" s="861"/>
      <c r="AC2" s="861"/>
      <c r="AD2" s="861"/>
      <c r="AE2" s="861"/>
      <c r="AF2" s="861"/>
      <c r="AG2" s="861"/>
      <c r="AH2" s="861"/>
      <c r="AI2" s="861"/>
      <c r="AJ2" s="861"/>
      <c r="AK2" s="861"/>
      <c r="AL2" s="861"/>
      <c r="AM2" s="861"/>
      <c r="AN2" s="861"/>
      <c r="AO2" s="861"/>
      <c r="AP2" s="222"/>
      <c r="AQ2" s="222"/>
      <c r="AR2" s="222"/>
    </row>
    <row r="3" spans="1:44" s="21" customFormat="1" ht="28.5" customHeight="1">
      <c r="A3" s="863" t="s">
        <v>611</v>
      </c>
      <c r="B3" s="863"/>
      <c r="C3" s="863"/>
      <c r="D3" s="863"/>
      <c r="E3" s="863"/>
      <c r="F3" s="863"/>
      <c r="G3" s="863"/>
      <c r="H3" s="863"/>
      <c r="I3" s="863"/>
      <c r="J3" s="863"/>
      <c r="K3" s="863"/>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863"/>
      <c r="AO3" s="863"/>
      <c r="AP3" s="223"/>
      <c r="AQ3" s="224"/>
      <c r="AR3" s="224"/>
    </row>
    <row r="4" spans="1:44" s="21" customFormat="1" ht="20.25" customHeight="1">
      <c r="A4" s="224"/>
      <c r="B4" s="224"/>
      <c r="C4" s="224"/>
      <c r="D4" s="224"/>
      <c r="E4" s="224"/>
      <c r="F4" s="224"/>
      <c r="G4" s="224"/>
      <c r="H4" s="224"/>
      <c r="I4" s="225"/>
      <c r="J4" s="224"/>
      <c r="K4" s="224"/>
      <c r="L4" s="224"/>
      <c r="M4" s="224"/>
      <c r="N4" s="224"/>
      <c r="O4" s="224"/>
      <c r="P4" s="224"/>
      <c r="Q4" s="224"/>
      <c r="R4" s="224"/>
      <c r="S4" s="224"/>
      <c r="T4" s="224"/>
      <c r="U4" s="224"/>
      <c r="V4" s="224"/>
      <c r="W4" s="224"/>
      <c r="X4" s="224"/>
      <c r="Y4" s="224"/>
      <c r="Z4" s="224"/>
      <c r="AA4" s="224"/>
      <c r="AB4" s="224"/>
      <c r="AC4" s="224"/>
      <c r="AD4" s="224"/>
      <c r="AE4" s="224"/>
      <c r="AF4" s="226"/>
      <c r="AG4" s="224"/>
      <c r="AH4" s="224"/>
      <c r="AI4" s="224"/>
      <c r="AJ4" s="224"/>
      <c r="AK4" s="224"/>
      <c r="AL4" s="224"/>
      <c r="AM4" s="224"/>
      <c r="AN4" s="224"/>
      <c r="AO4" s="224"/>
      <c r="AP4" s="224"/>
      <c r="AQ4" s="224"/>
      <c r="AR4" s="224"/>
    </row>
    <row r="5" spans="1:44" ht="14.25" thickBot="1">
      <c r="I5" s="227"/>
      <c r="AF5" s="228"/>
    </row>
    <row r="6" spans="1:44">
      <c r="H6" s="229"/>
      <c r="I6" s="230"/>
      <c r="J6" s="231"/>
      <c r="K6" s="232"/>
      <c r="L6" s="232"/>
      <c r="M6" s="232"/>
      <c r="N6" s="232"/>
      <c r="O6" s="232"/>
      <c r="P6" s="232"/>
      <c r="Q6" s="232"/>
      <c r="R6" s="232"/>
      <c r="S6" s="232"/>
      <c r="T6" s="232"/>
      <c r="U6" s="232"/>
      <c r="V6" s="233"/>
      <c r="W6" s="233"/>
      <c r="X6" s="875" t="s">
        <v>596</v>
      </c>
      <c r="Y6" s="875"/>
      <c r="Z6" s="875"/>
      <c r="AA6" s="875"/>
      <c r="AB6" s="875"/>
      <c r="AC6" s="875"/>
      <c r="AD6" s="875"/>
      <c r="AE6" s="876"/>
      <c r="AF6" s="234"/>
      <c r="AG6" s="229"/>
    </row>
    <row r="7" spans="1:44" ht="13.5" customHeight="1">
      <c r="J7" s="879" t="s">
        <v>645</v>
      </c>
      <c r="K7" s="880"/>
      <c r="L7" s="880"/>
      <c r="M7" s="880"/>
      <c r="N7" s="880"/>
      <c r="O7" s="880"/>
      <c r="P7" s="880"/>
      <c r="Q7" s="880"/>
      <c r="R7" s="880"/>
      <c r="S7" s="880"/>
      <c r="T7" s="880"/>
      <c r="U7" s="880"/>
      <c r="V7" s="880"/>
      <c r="W7" s="880"/>
      <c r="X7" s="880"/>
      <c r="Y7" s="880"/>
      <c r="Z7" s="880"/>
      <c r="AA7" s="880"/>
      <c r="AB7" s="880"/>
      <c r="AC7" s="880"/>
      <c r="AD7" s="880"/>
      <c r="AE7" s="881"/>
    </row>
    <row r="8" spans="1:44" ht="13.5" customHeight="1">
      <c r="J8" s="879"/>
      <c r="K8" s="880"/>
      <c r="L8" s="880"/>
      <c r="M8" s="880"/>
      <c r="N8" s="880"/>
      <c r="O8" s="880"/>
      <c r="P8" s="880"/>
      <c r="Q8" s="880"/>
      <c r="R8" s="880"/>
      <c r="S8" s="880"/>
      <c r="T8" s="880"/>
      <c r="U8" s="880"/>
      <c r="V8" s="880"/>
      <c r="W8" s="880"/>
      <c r="X8" s="880"/>
      <c r="Y8" s="880"/>
      <c r="Z8" s="880"/>
      <c r="AA8" s="880"/>
      <c r="AB8" s="880"/>
      <c r="AC8" s="880"/>
      <c r="AD8" s="880"/>
      <c r="AE8" s="881"/>
    </row>
    <row r="9" spans="1:44">
      <c r="J9" s="879"/>
      <c r="K9" s="880"/>
      <c r="L9" s="880"/>
      <c r="M9" s="880"/>
      <c r="N9" s="880"/>
      <c r="O9" s="880"/>
      <c r="P9" s="880"/>
      <c r="Q9" s="880"/>
      <c r="R9" s="880"/>
      <c r="S9" s="880"/>
      <c r="T9" s="880"/>
      <c r="U9" s="880"/>
      <c r="V9" s="880"/>
      <c r="W9" s="880"/>
      <c r="X9" s="880"/>
      <c r="Y9" s="880"/>
      <c r="Z9" s="880"/>
      <c r="AA9" s="880"/>
      <c r="AB9" s="880"/>
      <c r="AC9" s="880"/>
      <c r="AD9" s="880"/>
      <c r="AE9" s="881"/>
    </row>
    <row r="10" spans="1:44">
      <c r="J10" s="235"/>
      <c r="W10" s="248" t="s">
        <v>661</v>
      </c>
      <c r="X10" s="248"/>
      <c r="Y10" s="248"/>
      <c r="Z10" s="248"/>
      <c r="AA10" s="248"/>
      <c r="AB10" s="248"/>
      <c r="AC10" s="248"/>
      <c r="AD10" s="248"/>
      <c r="AE10" s="885"/>
    </row>
    <row r="11" spans="1:44" ht="13.5" customHeight="1">
      <c r="J11" s="235"/>
      <c r="K11" s="236"/>
      <c r="N11" s="882" t="s">
        <v>31</v>
      </c>
      <c r="O11" s="882"/>
      <c r="P11" s="882"/>
      <c r="Q11" s="882"/>
      <c r="R11" s="882"/>
      <c r="S11" s="882"/>
      <c r="T11" s="882"/>
      <c r="U11" s="882"/>
      <c r="V11" s="882"/>
      <c r="W11" s="882"/>
      <c r="X11" s="882"/>
      <c r="Y11" s="882"/>
      <c r="Z11" s="882"/>
      <c r="AA11" s="873" t="s">
        <v>96</v>
      </c>
      <c r="AE11" s="237"/>
    </row>
    <row r="12" spans="1:44">
      <c r="J12" s="235"/>
      <c r="K12" s="236"/>
      <c r="N12" s="874" t="s">
        <v>2</v>
      </c>
      <c r="O12" s="874"/>
      <c r="P12" s="874"/>
      <c r="Q12" s="874"/>
      <c r="R12" s="874"/>
      <c r="S12" s="874"/>
      <c r="T12" s="874"/>
      <c r="U12" s="874"/>
      <c r="V12" s="874"/>
      <c r="W12" s="874"/>
      <c r="X12" s="874"/>
      <c r="Y12" s="874"/>
      <c r="Z12" s="874"/>
      <c r="AA12" s="873"/>
      <c r="AE12" s="237"/>
    </row>
    <row r="13" spans="1:44">
      <c r="J13" s="235"/>
      <c r="K13" s="236"/>
      <c r="N13" s="874"/>
      <c r="O13" s="874"/>
      <c r="P13" s="874"/>
      <c r="Q13" s="874"/>
      <c r="R13" s="874"/>
      <c r="S13" s="874"/>
      <c r="T13" s="874"/>
      <c r="U13" s="874"/>
      <c r="V13" s="874"/>
      <c r="W13" s="874"/>
      <c r="X13" s="874"/>
      <c r="Y13" s="874"/>
      <c r="Z13" s="874"/>
      <c r="AA13" s="873"/>
      <c r="AE13" s="237"/>
    </row>
    <row r="14" spans="1:44">
      <c r="J14" s="235"/>
      <c r="K14" s="236"/>
      <c r="N14" s="874"/>
      <c r="O14" s="874"/>
      <c r="P14" s="874"/>
      <c r="Q14" s="874"/>
      <c r="R14" s="874"/>
      <c r="S14" s="874"/>
      <c r="T14" s="874"/>
      <c r="U14" s="874"/>
      <c r="V14" s="874"/>
      <c r="W14" s="874"/>
      <c r="X14" s="874"/>
      <c r="Y14" s="874"/>
      <c r="Z14" s="874"/>
      <c r="AA14" s="873"/>
      <c r="AE14" s="237"/>
    </row>
    <row r="15" spans="1:44">
      <c r="J15" s="235"/>
      <c r="K15" s="236"/>
      <c r="N15" s="874"/>
      <c r="O15" s="874"/>
      <c r="P15" s="874"/>
      <c r="Q15" s="874"/>
      <c r="R15" s="874"/>
      <c r="S15" s="874"/>
      <c r="T15" s="874"/>
      <c r="U15" s="874"/>
      <c r="V15" s="874"/>
      <c r="W15" s="874"/>
      <c r="X15" s="874"/>
      <c r="Y15" s="874"/>
      <c r="Z15" s="874"/>
      <c r="AA15" s="873"/>
      <c r="AE15" s="237"/>
    </row>
    <row r="16" spans="1:44">
      <c r="J16" s="235"/>
      <c r="K16" s="236"/>
      <c r="N16" s="874"/>
      <c r="O16" s="874"/>
      <c r="P16" s="874"/>
      <c r="Q16" s="874"/>
      <c r="R16" s="874"/>
      <c r="S16" s="874"/>
      <c r="T16" s="874"/>
      <c r="U16" s="874"/>
      <c r="V16" s="874"/>
      <c r="W16" s="874"/>
      <c r="X16" s="874"/>
      <c r="Y16" s="874"/>
      <c r="Z16" s="874"/>
      <c r="AA16" s="873"/>
      <c r="AE16" s="237"/>
    </row>
    <row r="17" spans="10:55" ht="13.5" customHeight="1">
      <c r="J17" s="235"/>
      <c r="K17" s="236"/>
      <c r="N17" s="874"/>
      <c r="O17" s="874"/>
      <c r="P17" s="874"/>
      <c r="Q17" s="874"/>
      <c r="R17" s="874"/>
      <c r="S17" s="874"/>
      <c r="T17" s="874"/>
      <c r="U17" s="874"/>
      <c r="V17" s="874"/>
      <c r="W17" s="874"/>
      <c r="X17" s="874"/>
      <c r="Y17" s="874"/>
      <c r="Z17" s="874"/>
      <c r="AA17" s="873"/>
      <c r="AE17" s="237"/>
    </row>
    <row r="18" spans="10:55">
      <c r="J18" s="235"/>
      <c r="K18" s="236"/>
      <c r="N18" s="874"/>
      <c r="O18" s="874"/>
      <c r="P18" s="874"/>
      <c r="Q18" s="874"/>
      <c r="R18" s="874"/>
      <c r="S18" s="874"/>
      <c r="T18" s="874"/>
      <c r="U18" s="874"/>
      <c r="V18" s="874"/>
      <c r="W18" s="874"/>
      <c r="X18" s="874"/>
      <c r="Y18" s="874"/>
      <c r="Z18" s="874"/>
      <c r="AA18" s="873"/>
      <c r="AE18" s="237"/>
    </row>
    <row r="19" spans="10:55">
      <c r="J19" s="235"/>
      <c r="K19" s="236"/>
      <c r="N19" s="874"/>
      <c r="O19" s="874"/>
      <c r="P19" s="874"/>
      <c r="Q19" s="874"/>
      <c r="R19" s="874"/>
      <c r="S19" s="874"/>
      <c r="T19" s="874"/>
      <c r="U19" s="874"/>
      <c r="V19" s="874"/>
      <c r="W19" s="874"/>
      <c r="X19" s="874"/>
      <c r="Y19" s="874"/>
      <c r="Z19" s="874"/>
      <c r="AA19" s="873"/>
      <c r="AE19" s="237"/>
    </row>
    <row r="20" spans="10:55">
      <c r="J20" s="235"/>
      <c r="K20" s="236"/>
      <c r="N20" s="874"/>
      <c r="O20" s="874"/>
      <c r="P20" s="874"/>
      <c r="Q20" s="874"/>
      <c r="R20" s="874"/>
      <c r="S20" s="874"/>
      <c r="T20" s="874"/>
      <c r="U20" s="874"/>
      <c r="V20" s="874"/>
      <c r="W20" s="874"/>
      <c r="X20" s="874"/>
      <c r="Y20" s="874"/>
      <c r="Z20" s="874"/>
      <c r="AA20" s="873"/>
      <c r="AE20" s="237"/>
    </row>
    <row r="21" spans="10:55" ht="13.5" customHeight="1">
      <c r="J21" s="235"/>
      <c r="K21" s="238"/>
      <c r="L21" s="238"/>
      <c r="M21" s="238"/>
      <c r="N21" s="238"/>
      <c r="O21" s="238"/>
      <c r="P21" s="238"/>
      <c r="Q21" s="238"/>
      <c r="R21" s="238"/>
      <c r="S21" s="238"/>
      <c r="T21" s="238"/>
      <c r="U21" s="238"/>
      <c r="V21" s="238"/>
      <c r="W21" s="238"/>
      <c r="X21" s="238"/>
      <c r="Y21" s="238"/>
      <c r="Z21" s="238"/>
      <c r="AA21" s="238"/>
      <c r="AB21" s="238"/>
      <c r="AC21" s="238"/>
      <c r="AD21" s="238"/>
      <c r="AE21" s="237"/>
    </row>
    <row r="22" spans="10:55" ht="13.5" customHeight="1">
      <c r="J22" s="235"/>
      <c r="K22" s="872" t="s">
        <v>646</v>
      </c>
      <c r="L22" s="872"/>
      <c r="M22" s="872"/>
      <c r="N22" s="872"/>
      <c r="O22" s="872"/>
      <c r="P22" s="872"/>
      <c r="Q22" s="872"/>
      <c r="R22" s="872"/>
      <c r="S22" s="872"/>
      <c r="T22" s="872"/>
      <c r="U22" s="872"/>
      <c r="V22" s="872"/>
      <c r="W22" s="872"/>
      <c r="X22" s="872"/>
      <c r="Y22" s="872"/>
      <c r="Z22" s="872"/>
      <c r="AA22" s="872"/>
      <c r="AB22" s="872"/>
      <c r="AC22" s="872"/>
      <c r="AD22" s="872"/>
      <c r="AE22" s="237"/>
      <c r="AS22" s="35"/>
      <c r="AT22" s="35"/>
      <c r="AU22" s="35"/>
      <c r="AV22" s="35"/>
      <c r="AW22" s="35"/>
      <c r="AX22" s="35"/>
      <c r="AY22" s="35"/>
      <c r="AZ22" s="35"/>
      <c r="BA22" s="35"/>
      <c r="BB22" s="35"/>
      <c r="BC22" s="35"/>
    </row>
    <row r="23" spans="10:55" ht="13.5" customHeight="1">
      <c r="J23" s="235"/>
      <c r="K23" s="872"/>
      <c r="L23" s="872"/>
      <c r="M23" s="872"/>
      <c r="N23" s="872"/>
      <c r="O23" s="872"/>
      <c r="P23" s="872"/>
      <c r="Q23" s="872"/>
      <c r="R23" s="872"/>
      <c r="S23" s="872"/>
      <c r="T23" s="872"/>
      <c r="U23" s="872"/>
      <c r="V23" s="872"/>
      <c r="W23" s="872"/>
      <c r="X23" s="872"/>
      <c r="Y23" s="872"/>
      <c r="Z23" s="872"/>
      <c r="AA23" s="872"/>
      <c r="AB23" s="872"/>
      <c r="AC23" s="872"/>
      <c r="AD23" s="872"/>
      <c r="AE23" s="237"/>
      <c r="AS23" s="35"/>
      <c r="AT23" s="35"/>
      <c r="AU23" s="35"/>
      <c r="AV23" s="35"/>
      <c r="AW23" s="35"/>
      <c r="AX23" s="35"/>
      <c r="AY23" s="35"/>
      <c r="AZ23" s="35"/>
      <c r="BA23" s="35"/>
      <c r="BB23" s="35"/>
      <c r="BC23" s="35"/>
    </row>
    <row r="24" spans="10:55">
      <c r="J24" s="235"/>
      <c r="K24" s="872"/>
      <c r="L24" s="872"/>
      <c r="M24" s="872"/>
      <c r="N24" s="872"/>
      <c r="O24" s="872"/>
      <c r="P24" s="872"/>
      <c r="Q24" s="872"/>
      <c r="R24" s="872"/>
      <c r="S24" s="872"/>
      <c r="T24" s="872"/>
      <c r="U24" s="872"/>
      <c r="V24" s="872"/>
      <c r="W24" s="872"/>
      <c r="X24" s="872"/>
      <c r="Y24" s="872"/>
      <c r="Z24" s="872"/>
      <c r="AA24" s="872"/>
      <c r="AB24" s="872"/>
      <c r="AC24" s="872"/>
      <c r="AD24" s="872"/>
      <c r="AE24" s="237"/>
      <c r="AS24" s="35"/>
      <c r="AT24" s="35"/>
      <c r="AU24" s="35"/>
      <c r="AV24" s="35"/>
      <c r="AW24" s="35"/>
      <c r="AX24" s="35"/>
      <c r="AY24" s="35"/>
      <c r="AZ24" s="35"/>
      <c r="BA24" s="35"/>
      <c r="BB24" s="35"/>
      <c r="BC24" s="35"/>
    </row>
    <row r="25" spans="10:55">
      <c r="J25" s="235"/>
      <c r="K25" s="872"/>
      <c r="L25" s="872"/>
      <c r="M25" s="872"/>
      <c r="N25" s="872"/>
      <c r="O25" s="872"/>
      <c r="P25" s="872"/>
      <c r="Q25" s="872"/>
      <c r="R25" s="872"/>
      <c r="S25" s="872"/>
      <c r="T25" s="872"/>
      <c r="U25" s="872"/>
      <c r="V25" s="872"/>
      <c r="W25" s="872"/>
      <c r="X25" s="872"/>
      <c r="Y25" s="872"/>
      <c r="Z25" s="872"/>
      <c r="AA25" s="872"/>
      <c r="AB25" s="872"/>
      <c r="AC25" s="872"/>
      <c r="AD25" s="872"/>
      <c r="AE25" s="237"/>
      <c r="AS25" s="35"/>
      <c r="AT25" s="35"/>
      <c r="AU25" s="35"/>
      <c r="AV25" s="35"/>
      <c r="AW25" s="35"/>
      <c r="AX25" s="35"/>
      <c r="AY25" s="35"/>
      <c r="AZ25" s="35"/>
      <c r="BA25" s="35"/>
      <c r="BB25" s="35"/>
      <c r="BC25" s="35"/>
    </row>
    <row r="26" spans="10:55" ht="13.5" customHeight="1">
      <c r="J26" s="235"/>
      <c r="AE26" s="237"/>
      <c r="AS26" s="35"/>
      <c r="AT26" s="35"/>
      <c r="AU26" s="35"/>
      <c r="AV26" s="35"/>
      <c r="AW26" s="35"/>
      <c r="AX26" s="35"/>
      <c r="AY26" s="35"/>
      <c r="AZ26" s="35"/>
      <c r="BA26" s="35"/>
      <c r="BB26" s="35"/>
      <c r="BC26" s="35"/>
    </row>
    <row r="27" spans="10:55">
      <c r="J27" s="235"/>
      <c r="L27" s="883" t="s">
        <v>599</v>
      </c>
      <c r="M27" s="884"/>
      <c r="N27" s="884"/>
      <c r="O27" s="884"/>
      <c r="P27" s="884"/>
      <c r="Q27" s="884"/>
      <c r="R27" s="884"/>
      <c r="S27" s="884"/>
      <c r="T27" s="884"/>
      <c r="U27" s="884"/>
      <c r="V27" s="884"/>
      <c r="W27" s="884"/>
      <c r="X27" s="884"/>
      <c r="Y27" s="884"/>
      <c r="Z27" s="884"/>
      <c r="AA27" s="884"/>
      <c r="AB27" s="884"/>
      <c r="AC27" s="884"/>
      <c r="AE27" s="237"/>
    </row>
    <row r="28" spans="10:55">
      <c r="J28" s="235"/>
      <c r="L28" s="864" t="str">
        <f>IF('1申請書(1枚目表)'!$E$8="","",'1申請書(1枚目表)'!$E$8)</f>
        <v/>
      </c>
      <c r="M28" s="865"/>
      <c r="N28" s="865"/>
      <c r="O28" s="865"/>
      <c r="P28" s="865"/>
      <c r="Q28" s="865"/>
      <c r="R28" s="865"/>
      <c r="S28" s="865"/>
      <c r="T28" s="865"/>
      <c r="U28" s="865"/>
      <c r="V28" s="865"/>
      <c r="W28" s="865"/>
      <c r="X28" s="865"/>
      <c r="Y28" s="865"/>
      <c r="Z28" s="865"/>
      <c r="AA28" s="865"/>
      <c r="AB28" s="865"/>
      <c r="AC28" s="866"/>
      <c r="AE28" s="237"/>
    </row>
    <row r="29" spans="10:55">
      <c r="J29" s="235"/>
      <c r="L29" s="867"/>
      <c r="M29" s="351"/>
      <c r="N29" s="351"/>
      <c r="O29" s="351"/>
      <c r="P29" s="351"/>
      <c r="Q29" s="351"/>
      <c r="R29" s="351"/>
      <c r="S29" s="351"/>
      <c r="T29" s="351"/>
      <c r="U29" s="351"/>
      <c r="V29" s="351"/>
      <c r="W29" s="351"/>
      <c r="X29" s="351"/>
      <c r="Y29" s="351"/>
      <c r="Z29" s="351"/>
      <c r="AA29" s="351"/>
      <c r="AB29" s="351"/>
      <c r="AC29" s="868"/>
      <c r="AE29" s="237"/>
    </row>
    <row r="30" spans="10:55">
      <c r="J30" s="235"/>
      <c r="L30" s="867"/>
      <c r="M30" s="351"/>
      <c r="N30" s="351"/>
      <c r="O30" s="351"/>
      <c r="P30" s="351"/>
      <c r="Q30" s="351"/>
      <c r="R30" s="351"/>
      <c r="S30" s="351"/>
      <c r="T30" s="351"/>
      <c r="U30" s="351"/>
      <c r="V30" s="351"/>
      <c r="W30" s="351"/>
      <c r="X30" s="351"/>
      <c r="Y30" s="351"/>
      <c r="Z30" s="351"/>
      <c r="AA30" s="351"/>
      <c r="AB30" s="351"/>
      <c r="AC30" s="868"/>
      <c r="AE30" s="237"/>
    </row>
    <row r="31" spans="10:55" ht="13.5" customHeight="1">
      <c r="J31" s="235"/>
      <c r="L31" s="869"/>
      <c r="M31" s="870"/>
      <c r="N31" s="870"/>
      <c r="O31" s="870"/>
      <c r="P31" s="870"/>
      <c r="Q31" s="870"/>
      <c r="R31" s="870"/>
      <c r="S31" s="870"/>
      <c r="T31" s="870"/>
      <c r="U31" s="870"/>
      <c r="V31" s="870"/>
      <c r="W31" s="870"/>
      <c r="X31" s="870"/>
      <c r="Y31" s="870"/>
      <c r="Z31" s="870"/>
      <c r="AA31" s="870"/>
      <c r="AB31" s="870"/>
      <c r="AC31" s="871"/>
      <c r="AE31" s="237"/>
    </row>
    <row r="32" spans="10:55">
      <c r="J32" s="235"/>
      <c r="AE32" s="237"/>
    </row>
    <row r="33" spans="1:44" ht="13.5" customHeight="1">
      <c r="J33" s="235"/>
      <c r="L33" s="337" t="s">
        <v>647</v>
      </c>
      <c r="M33" s="337"/>
      <c r="N33" s="337"/>
      <c r="O33" s="337"/>
      <c r="P33" s="337"/>
      <c r="Q33" s="337"/>
      <c r="R33" s="337"/>
      <c r="S33" s="337"/>
      <c r="T33" s="337"/>
      <c r="U33" s="337"/>
      <c r="V33" s="337"/>
      <c r="W33" s="337"/>
      <c r="X33" s="337"/>
      <c r="Y33" s="337"/>
      <c r="Z33" s="337"/>
      <c r="AA33" s="337"/>
      <c r="AB33" s="337"/>
      <c r="AC33" s="337"/>
      <c r="AD33" s="9"/>
      <c r="AE33" s="237"/>
    </row>
    <row r="34" spans="1:44">
      <c r="J34" s="235"/>
      <c r="L34" s="337"/>
      <c r="M34" s="337"/>
      <c r="N34" s="337"/>
      <c r="O34" s="337"/>
      <c r="P34" s="337"/>
      <c r="Q34" s="337"/>
      <c r="R34" s="337"/>
      <c r="S34" s="337"/>
      <c r="T34" s="337"/>
      <c r="U34" s="337"/>
      <c r="V34" s="337"/>
      <c r="W34" s="337"/>
      <c r="X34" s="337"/>
      <c r="Y34" s="337"/>
      <c r="Z34" s="337"/>
      <c r="AA34" s="337"/>
      <c r="AB34" s="337"/>
      <c r="AC34" s="337"/>
      <c r="AE34" s="237"/>
    </row>
    <row r="35" spans="1:44">
      <c r="J35" s="235"/>
      <c r="L35" s="337"/>
      <c r="M35" s="337"/>
      <c r="N35" s="337"/>
      <c r="O35" s="337"/>
      <c r="P35" s="337"/>
      <c r="Q35" s="337"/>
      <c r="R35" s="337"/>
      <c r="S35" s="337"/>
      <c r="T35" s="337"/>
      <c r="U35" s="337"/>
      <c r="V35" s="337"/>
      <c r="W35" s="337"/>
      <c r="X35" s="337"/>
      <c r="Y35" s="337"/>
      <c r="Z35" s="337"/>
      <c r="AA35" s="337"/>
      <c r="AB35" s="337"/>
      <c r="AC35" s="337"/>
      <c r="AE35" s="237"/>
    </row>
    <row r="36" spans="1:44" ht="14.25" thickBot="1">
      <c r="J36" s="239"/>
      <c r="K36" s="240"/>
      <c r="L36" s="877"/>
      <c r="M36" s="877"/>
      <c r="N36" s="877"/>
      <c r="O36" s="877"/>
      <c r="P36" s="877"/>
      <c r="Q36" s="877"/>
      <c r="R36" s="877"/>
      <c r="S36" s="877"/>
      <c r="T36" s="877"/>
      <c r="U36" s="877"/>
      <c r="V36" s="877"/>
      <c r="W36" s="877"/>
      <c r="X36" s="877"/>
      <c r="Y36" s="877"/>
      <c r="Z36" s="877"/>
      <c r="AA36" s="877"/>
      <c r="AB36" s="877"/>
      <c r="AC36" s="877"/>
      <c r="AD36" s="240"/>
      <c r="AE36" s="241"/>
    </row>
    <row r="37" spans="1:44">
      <c r="H37" s="229"/>
      <c r="I37" s="242"/>
      <c r="AF37" s="243"/>
      <c r="AG37" s="229"/>
    </row>
    <row r="38" spans="1:44">
      <c r="I38" s="244"/>
      <c r="AF38" s="245"/>
    </row>
    <row r="39" spans="1:44" ht="20.25" customHeight="1">
      <c r="A39" s="878" t="s">
        <v>594</v>
      </c>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878"/>
      <c r="AM39" s="878"/>
      <c r="AN39" s="878"/>
      <c r="AO39" s="878"/>
      <c r="AP39" s="878"/>
      <c r="AQ39" s="878"/>
      <c r="AR39" s="878"/>
    </row>
    <row r="40" spans="1:44" ht="20.25" customHeight="1">
      <c r="A40" s="878" t="s">
        <v>595</v>
      </c>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878"/>
      <c r="AC40" s="878"/>
      <c r="AD40" s="878"/>
      <c r="AE40" s="878"/>
      <c r="AF40" s="878"/>
      <c r="AG40" s="878"/>
      <c r="AH40" s="878"/>
      <c r="AI40" s="878"/>
      <c r="AJ40" s="878"/>
      <c r="AK40" s="878"/>
      <c r="AL40" s="878"/>
      <c r="AM40" s="878"/>
      <c r="AN40" s="878"/>
      <c r="AO40" s="878"/>
      <c r="AP40" s="878"/>
      <c r="AQ40" s="878"/>
      <c r="AR40" s="878"/>
    </row>
    <row r="41" spans="1:44" ht="20.25" customHeight="1">
      <c r="A41" s="2" t="s">
        <v>597</v>
      </c>
    </row>
    <row r="42" spans="1:44" ht="18.75">
      <c r="A42" s="2" t="s">
        <v>598</v>
      </c>
      <c r="F42" s="246"/>
    </row>
    <row r="43" spans="1:44" ht="9" customHeight="1">
      <c r="F43" s="246"/>
    </row>
    <row r="44" spans="1:44" ht="18.75">
      <c r="F44" s="246"/>
      <c r="G44" s="246"/>
    </row>
  </sheetData>
  <sheetProtection selectLockedCells="1" selectUnlockedCells="1"/>
  <mergeCells count="15">
    <mergeCell ref="L33:AC36"/>
    <mergeCell ref="A39:AR39"/>
    <mergeCell ref="A40:AR40"/>
    <mergeCell ref="J7:AE9"/>
    <mergeCell ref="N11:Z11"/>
    <mergeCell ref="L27:AC27"/>
    <mergeCell ref="W10:AE10"/>
    <mergeCell ref="A2:AO2"/>
    <mergeCell ref="AH1:AO1"/>
    <mergeCell ref="A3:AO3"/>
    <mergeCell ref="L28:AC31"/>
    <mergeCell ref="K22:AD25"/>
    <mergeCell ref="AA11:AA20"/>
    <mergeCell ref="N12:Z20"/>
    <mergeCell ref="X6:AE6"/>
  </mergeCells>
  <phoneticPr fontId="2"/>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22"/>
  <sheetViews>
    <sheetView zoomScaleNormal="100" workbookViewId="0">
      <selection activeCell="BJ8" sqref="BJ8"/>
    </sheetView>
  </sheetViews>
  <sheetFormatPr defaultRowHeight="13.5"/>
  <cols>
    <col min="1" max="1" width="2" style="64" customWidth="1"/>
    <col min="2" max="2" width="4.125" style="65" customWidth="1"/>
    <col min="3" max="35" width="4.125" style="64" customWidth="1"/>
    <col min="36" max="16384" width="9" style="64"/>
  </cols>
  <sheetData>
    <row r="1" spans="2:35" ht="14.25">
      <c r="AF1" s="887" t="s">
        <v>554</v>
      </c>
      <c r="AG1" s="887"/>
      <c r="AH1" s="887"/>
      <c r="AI1" s="887"/>
    </row>
    <row r="2" spans="2:35" ht="24">
      <c r="B2" s="894" t="s">
        <v>649</v>
      </c>
      <c r="C2" s="894"/>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894"/>
      <c r="AH2" s="894"/>
      <c r="AI2" s="894"/>
    </row>
    <row r="3" spans="2:35" s="65" customFormat="1" ht="30.75" customHeight="1">
      <c r="B3" s="888" t="s">
        <v>462</v>
      </c>
      <c r="C3" s="888"/>
      <c r="D3" s="888"/>
      <c r="E3" s="888"/>
      <c r="F3" s="888"/>
      <c r="G3" s="888"/>
      <c r="H3" s="889" t="str">
        <f>IF('1申請書(1枚目表)'!$E$8="","",'1申請書(1枚目表)'!$E$8)</f>
        <v/>
      </c>
      <c r="I3" s="890"/>
      <c r="J3" s="890"/>
      <c r="K3" s="890"/>
      <c r="L3" s="890"/>
      <c r="M3" s="890"/>
      <c r="N3" s="890"/>
      <c r="O3" s="890"/>
      <c r="P3" s="890"/>
      <c r="Q3" s="890"/>
      <c r="R3" s="890"/>
      <c r="S3" s="890"/>
      <c r="T3" s="890"/>
      <c r="U3" s="890"/>
      <c r="V3" s="890"/>
      <c r="W3" s="890"/>
      <c r="X3" s="890"/>
      <c r="Y3" s="890"/>
      <c r="Z3" s="890"/>
      <c r="AA3" s="890"/>
      <c r="AB3" s="890"/>
      <c r="AC3" s="890"/>
      <c r="AD3" s="890"/>
      <c r="AE3" s="890"/>
      <c r="AF3" s="890"/>
      <c r="AG3" s="890"/>
      <c r="AH3" s="890"/>
      <c r="AI3" s="891"/>
    </row>
    <row r="4" spans="2:35" s="65" customFormat="1" ht="41.25" customHeight="1">
      <c r="B4" s="892" t="s">
        <v>463</v>
      </c>
      <c r="C4" s="893"/>
      <c r="D4" s="893"/>
      <c r="E4" s="893"/>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5"/>
    </row>
    <row r="5" spans="2:35" ht="41.25" customHeight="1">
      <c r="B5" s="146"/>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8"/>
    </row>
    <row r="6" spans="2:35" ht="41.25" customHeight="1">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8"/>
    </row>
    <row r="7" spans="2:35" ht="41.25" customHeight="1">
      <c r="B7" s="146"/>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8"/>
    </row>
    <row r="8" spans="2:35" ht="41.25" customHeight="1">
      <c r="B8" s="146"/>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8"/>
    </row>
    <row r="9" spans="2:35" ht="41.25" customHeight="1">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8"/>
    </row>
    <row r="10" spans="2:35" ht="41.25" customHeight="1">
      <c r="B10" s="146"/>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8"/>
    </row>
    <row r="11" spans="2:35" ht="41.25" customHeight="1">
      <c r="B11" s="146"/>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8"/>
    </row>
    <row r="12" spans="2:35" ht="41.25" customHeight="1">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8"/>
    </row>
    <row r="13" spans="2:35" ht="41.25" customHeight="1">
      <c r="B13" s="146"/>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8"/>
    </row>
    <row r="14" spans="2:35" ht="41.25" customHeight="1">
      <c r="B14" s="149"/>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1"/>
    </row>
    <row r="16" spans="2:35">
      <c r="C16" s="64" t="s">
        <v>648</v>
      </c>
    </row>
    <row r="17" spans="3:39">
      <c r="C17" s="64" t="s">
        <v>93</v>
      </c>
    </row>
    <row r="18" spans="3:39">
      <c r="C18" s="886" t="s">
        <v>94</v>
      </c>
      <c r="D18" s="886"/>
      <c r="E18" s="886"/>
      <c r="F18" s="886"/>
      <c r="G18" s="886"/>
      <c r="H18" s="886"/>
      <c r="I18" s="886"/>
      <c r="J18" s="886"/>
      <c r="K18" s="886"/>
      <c r="L18" s="886"/>
      <c r="M18" s="886"/>
      <c r="O18" s="108"/>
      <c r="P18" s="108"/>
      <c r="Q18" s="108"/>
      <c r="R18" s="108"/>
      <c r="S18" s="108"/>
      <c r="T18" s="108"/>
      <c r="U18" s="108"/>
      <c r="V18" s="108"/>
      <c r="W18" s="108"/>
      <c r="X18" s="108"/>
      <c r="Y18" s="108"/>
      <c r="Z18" s="108"/>
      <c r="AA18" s="108"/>
      <c r="AB18" s="108"/>
      <c r="AC18" s="108"/>
      <c r="AD18" s="108"/>
      <c r="AE18" s="108"/>
      <c r="AF18" s="108"/>
      <c r="AG18" s="108"/>
      <c r="AH18" s="108"/>
    </row>
    <row r="22" spans="3:39">
      <c r="AK22" s="108"/>
      <c r="AL22" s="108"/>
      <c r="AM22" s="108"/>
    </row>
  </sheetData>
  <sheetProtection selectLockedCells="1"/>
  <mergeCells count="6">
    <mergeCell ref="C18:M18"/>
    <mergeCell ref="AF1:AI1"/>
    <mergeCell ref="B3:G3"/>
    <mergeCell ref="H3:AI3"/>
    <mergeCell ref="B4:E4"/>
    <mergeCell ref="B2:AI2"/>
  </mergeCells>
  <phoneticPr fontId="2"/>
  <pageMargins left="0.35433070866141736" right="0.19685039370078741" top="0.62992125984251968" bottom="0.35433070866141736" header="0.39370078740157483" footer="0.35433070866141736"/>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9 2 Y V U V H S f 2 q p A A A A + A A A A B I A H A B D b 2 5 m a W c v U G F j a 2 F n Z S 5 4 b W w g o h g A K K A U A A A A A A A A A A A A A A A A A A A A A A A A A A A A h Y 9 L D o I w G I S v Q r q n 5 e E D y U 9 Z u D O S k J g Y t 0 2 p U I V i a L H c z Y V H 8 g q S K O r O 5 U y + S b 5 5 3 O 6 Q D k 3 t X E W n Z a s S 5 G M P O U L x t p C q T F B v j m 6 E U g o 5 4 2 d W C m e E l Y 4 H L R N U G X O J C b H W Y h v i t i t J 4 H k + O W T b H a 9 E w 1 y p t G G K C / R Z F f 9 X i M L + J U M D H I V 4 H q 1 m e L n w g U w 1 Z F J 9 k W A 0 x h 6 Q n x L W f W 3 6 T t A T c z c 5 k C k C e b + g T 1 B L A w Q U A A I A C A D 3 Z h V 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2 Y V U S i K R 7 g O A A A A E Q A A A B M A H A B G b 3 J t d W x h c y 9 T Z W N 0 a W 9 u M S 5 t I K I Y A C i g F A A A A A A A A A A A A A A A A A A A A A A A A A A A A C t O T S 7 J z M 9 T C I b Q h t Y A U E s B A i 0 A F A A C A A g A 9 2 Y V U V H S f 2 q p A A A A + A A A A B I A A A A A A A A A A A A A A A A A A A A A A E N v b m Z p Z y 9 Q Y W N r Y W d l L n h t b F B L A Q I t A B Q A A g A I A P d m F V E P y u m r p A A A A O k A A A A T A A A A A A A A A A A A A A A A A P U A A A B b Q 2 9 u d G V u d F 9 U e X B l c 1 0 u e G 1 s U E s B A i 0 A F A A C A A g A 9 2 Y V U S 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h e B h k Y L S B K v G x B v 2 F K B A Q A A A A A A g A A A A A A E G Y A A A A B A A A g A A A A C T U y L o G K U W U v g 7 / 0 Q Q D H U e y t q 5 P Q I E + X X Z 6 l b E I y 5 T Y A A A A A D o A A A A A C A A A g A A A A I H 6 w W W W 8 I y U o s S Y x q g N d H s H 7 g 1 1 4 4 w K N g y O S M c 6 5 Z u t Q A A A A a z 0 g G s P K R U S X N I u I p e A Q x 7 W u 6 p s 1 S v O F o N O 3 e 1 3 X y Q l R r g u t M h M y M Y P K W K G w w l Z 2 H N y d A f a D 5 A g C F P n W e J y l 2 N q j b X s J Y S Q I b H 6 B 8 D x u L B B A A A A A 9 V Q E Y K j L V l w J A J w b S T u w b m c c O 7 U B 4 T I s s C T g 5 C d 4 P 7 d F W X T o N e Y 7 A m W i B l w 1 y 2 W q o z v h Y f v / P 0 8 u G W B 4 m / L i W g = = < / D a t a M a s h u p > 
</file>

<file path=customXml/itemProps1.xml><?xml version="1.0" encoding="utf-8"?>
<ds:datastoreItem xmlns:ds="http://schemas.openxmlformats.org/officeDocument/2006/customXml" ds:itemID="{90DDCF6D-CC6E-45DB-9E0A-9B0C3514019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1申請書(1枚目表)</vt:lpstr>
      <vt:lpstr>2申請書(1枚目裏)</vt:lpstr>
      <vt:lpstr>3申請書(2枚目表)</vt:lpstr>
      <vt:lpstr>4申請書(2枚目裏)</vt:lpstr>
      <vt:lpstr>5使用印鑑届</vt:lpstr>
      <vt:lpstr>6委任状</vt:lpstr>
      <vt:lpstr>7メーカー調べ</vt:lpstr>
      <vt:lpstr>8受付票</vt:lpstr>
      <vt:lpstr>9位置図</vt:lpstr>
      <vt:lpstr>10確認票</vt:lpstr>
      <vt:lpstr>'10確認票'!Print_Area</vt:lpstr>
      <vt:lpstr>'1申請書(1枚目表)'!Print_Area</vt:lpstr>
      <vt:lpstr>'2申請書(1枚目裏)'!Print_Area</vt:lpstr>
      <vt:lpstr>'3申請書(2枚目表)'!Print_Area</vt:lpstr>
      <vt:lpstr>'4申請書(2枚目裏)'!Print_Area</vt:lpstr>
      <vt:lpstr>'5使用印鑑届'!Print_Area</vt:lpstr>
      <vt:lpstr>'6委任状'!Print_Area</vt:lpstr>
      <vt:lpstr>'7メーカー調べ'!Print_Area</vt:lpstr>
      <vt:lpstr>'8受付票'!Print_Area</vt:lpstr>
      <vt:lpstr>'9位置図'!Print_Area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 </cp:lastModifiedBy>
  <cp:lastPrinted>2023-12-25T10:13:44Z</cp:lastPrinted>
  <dcterms:created xsi:type="dcterms:W3CDTF">2002-01-16T07:16:07Z</dcterms:created>
  <dcterms:modified xsi:type="dcterms:W3CDTF">2023-12-28T02:24:12Z</dcterms:modified>
</cp:coreProperties>
</file>